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c.yactayo\Desktop\"/>
    </mc:Choice>
  </mc:AlternateContent>
  <xr:revisionPtr revIDLastSave="0" documentId="8_{93705221-F3CA-4CDE-A61C-4F4393CA2C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definedNames>
    <definedName name="_xlnm._FilterDatabase" localSheetId="0" hidden="1">'Table 1'!$A$2:$M$61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5" i="1" l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24" i="1"/>
</calcChain>
</file>

<file path=xl/sharedStrings.xml><?xml version="1.0" encoding="utf-8"?>
<sst xmlns="http://schemas.openxmlformats.org/spreadsheetml/2006/main" count="533" uniqueCount="142">
  <si>
    <r>
      <rPr>
        <sz val="8"/>
        <rFont val="Arial MT"/>
        <family val="2"/>
      </rPr>
      <t>LIMA</t>
    </r>
  </si>
  <si>
    <r>
      <rPr>
        <sz val="8"/>
        <rFont val="Arial MT"/>
        <family val="2"/>
      </rPr>
      <t>COMAS</t>
    </r>
  </si>
  <si>
    <r>
      <rPr>
        <sz val="8"/>
        <rFont val="Arial MT"/>
        <family val="2"/>
      </rPr>
      <t>3047 REPUBLICA DE CANADA</t>
    </r>
  </si>
  <si>
    <r>
      <rPr>
        <sz val="8"/>
        <rFont val="Arial MT"/>
        <family val="2"/>
      </rPr>
      <t xml:space="preserve">JIRON LA HABANA
</t>
    </r>
    <r>
      <rPr>
        <sz val="8"/>
        <rFont val="Arial MT"/>
        <family val="2"/>
      </rPr>
      <t>S/N</t>
    </r>
  </si>
  <si>
    <r>
      <rPr>
        <sz val="8"/>
        <rFont val="Arial MT"/>
        <family val="2"/>
      </rPr>
      <t>PRIMARIA</t>
    </r>
  </si>
  <si>
    <r>
      <rPr>
        <sz val="8"/>
        <rFont val="Arial MT"/>
        <family val="2"/>
      </rPr>
      <t>LIMA 3</t>
    </r>
  </si>
  <si>
    <r>
      <rPr>
        <sz val="8"/>
        <rFont val="Arial MT"/>
        <family val="2"/>
      </rPr>
      <t>COMAS 5</t>
    </r>
  </si>
  <si>
    <r>
      <rPr>
        <sz val="8"/>
        <rFont val="Arial MT"/>
        <family val="2"/>
      </rPr>
      <t>GIOVANA CRUZ JIMENEZ</t>
    </r>
  </si>
  <si>
    <r>
      <rPr>
        <sz val="8"/>
        <rFont val="Arial MT"/>
        <family val="2"/>
      </rPr>
      <t>10:00 - 13:00</t>
    </r>
  </si>
  <si>
    <r>
      <rPr>
        <sz val="8"/>
        <rFont val="Arial MT"/>
        <family val="2"/>
      </rPr>
      <t>ESTADOS UNIDOS</t>
    </r>
  </si>
  <si>
    <r>
      <rPr>
        <sz val="8"/>
        <rFont val="Arial MT"/>
        <family val="2"/>
      </rPr>
      <t xml:space="preserve">AVENIDA EL MAESTRO PERUANO
</t>
    </r>
    <r>
      <rPr>
        <sz val="8"/>
        <rFont val="Arial MT"/>
        <family val="2"/>
      </rPr>
      <t>S/N</t>
    </r>
  </si>
  <si>
    <r>
      <rPr>
        <sz val="8"/>
        <rFont val="Arial MT"/>
        <family val="2"/>
      </rPr>
      <t>09:00 - 12:00</t>
    </r>
  </si>
  <si>
    <r>
      <rPr>
        <sz val="8"/>
        <rFont val="Arial MT"/>
        <family val="2"/>
      </rPr>
      <t>3061 JORGE CHAVEZ DARTNELL</t>
    </r>
  </si>
  <si>
    <r>
      <rPr>
        <sz val="8"/>
        <rFont val="Arial MT"/>
        <family val="2"/>
      </rPr>
      <t>JIRON 21 DE SETIEMBRE S/N</t>
    </r>
  </si>
  <si>
    <r>
      <rPr>
        <sz val="8"/>
        <rFont val="Arial MT"/>
        <family val="2"/>
      </rPr>
      <t>14:00 - 17:00</t>
    </r>
  </si>
  <si>
    <r>
      <rPr>
        <sz val="8"/>
        <rFont val="Arial MT"/>
        <family val="2"/>
      </rPr>
      <t>3068 SAN JUDAS TADEO</t>
    </r>
  </si>
  <si>
    <r>
      <rPr>
        <sz val="8"/>
        <rFont val="Arial MT"/>
        <family val="2"/>
      </rPr>
      <t>AVENIDA RICARDO PALMA 550</t>
    </r>
  </si>
  <si>
    <r>
      <rPr>
        <sz val="8"/>
        <rFont val="Arial MT"/>
        <family val="2"/>
      </rPr>
      <t>11:00 - 14:00</t>
    </r>
  </si>
  <si>
    <r>
      <rPr>
        <sz val="8"/>
        <rFont val="Arial MT"/>
        <family val="2"/>
      </rPr>
      <t xml:space="preserve">AVENIDA 1 DE MAYO
</t>
    </r>
    <r>
      <rPr>
        <sz val="8"/>
        <rFont val="Arial MT"/>
        <family val="2"/>
      </rPr>
      <t>S/N</t>
    </r>
  </si>
  <si>
    <r>
      <rPr>
        <sz val="8"/>
        <rFont val="Arial MT"/>
        <family val="2"/>
      </rPr>
      <t>INICIAL</t>
    </r>
  </si>
  <si>
    <r>
      <rPr>
        <sz val="8"/>
        <rFont val="Arial MT"/>
        <family val="2"/>
      </rPr>
      <t>JIRON 2 DE MAYO CUADRA 4</t>
    </r>
  </si>
  <si>
    <r>
      <rPr>
        <sz val="8"/>
        <rFont val="Arial MT"/>
        <family val="2"/>
      </rPr>
      <t>JIRON 1 DE MAYO 502</t>
    </r>
  </si>
  <si>
    <r>
      <rPr>
        <sz val="8"/>
        <rFont val="Arial MT"/>
        <family val="2"/>
      </rPr>
      <t>2042 FRAY MARTIN DE PORRES</t>
    </r>
  </si>
  <si>
    <r>
      <rPr>
        <sz val="8"/>
        <rFont val="Arial MT"/>
        <family val="2"/>
      </rPr>
      <t>AVENIDA SAN MARTIN 1262</t>
    </r>
  </si>
  <si>
    <r>
      <rPr>
        <sz val="8"/>
        <rFont val="Arial MT"/>
        <family val="2"/>
      </rPr>
      <t xml:space="preserve">JIRON ATAHUALPA
</t>
    </r>
    <r>
      <rPr>
        <sz val="8"/>
        <rFont val="Arial MT"/>
        <family val="2"/>
      </rPr>
      <t>S/N</t>
    </r>
  </si>
  <si>
    <r>
      <rPr>
        <sz val="8"/>
        <rFont val="Arial MT"/>
        <family val="2"/>
      </rPr>
      <t>12:00 - 15:00</t>
    </r>
  </si>
  <si>
    <r>
      <rPr>
        <sz val="8"/>
        <rFont val="Arial MT"/>
        <family val="2"/>
      </rPr>
      <t>2046 VIRGEN DE LAS MERCEDES</t>
    </r>
  </si>
  <si>
    <r>
      <rPr>
        <sz val="8"/>
        <rFont val="Arial MT"/>
        <family val="2"/>
      </rPr>
      <t>JIRON LA MERCED MZ E LOTE 1 Y 5 101</t>
    </r>
  </si>
  <si>
    <r>
      <rPr>
        <sz val="8"/>
        <rFont val="Arial MT"/>
        <family val="2"/>
      </rPr>
      <t>AVENIDA PUNO CDRA 20 S/N</t>
    </r>
  </si>
  <si>
    <r>
      <rPr>
        <sz val="8"/>
        <rFont val="Arial MT"/>
        <family val="2"/>
      </rPr>
      <t>370 VIRGEN DE LA PUERTA</t>
    </r>
  </si>
  <si>
    <r>
      <rPr>
        <sz val="8"/>
        <rFont val="Arial MT"/>
        <family val="2"/>
      </rPr>
      <t>PARQUE TAHUANTINSUYO S/N</t>
    </r>
  </si>
  <si>
    <r>
      <rPr>
        <sz val="8"/>
        <rFont val="Arial MT"/>
        <family val="2"/>
      </rPr>
      <t>3082 SEÑOR DE LOS MILAGROS</t>
    </r>
  </si>
  <si>
    <r>
      <rPr>
        <sz val="8"/>
        <rFont val="Arial MT"/>
        <family val="2"/>
      </rPr>
      <t>CALLE 7 S/N</t>
    </r>
  </si>
  <si>
    <r>
      <rPr>
        <sz val="8"/>
        <rFont val="Arial MT"/>
        <family val="2"/>
      </rPr>
      <t>LA LIBERTAD I</t>
    </r>
  </si>
  <si>
    <r>
      <rPr>
        <sz val="8"/>
        <rFont val="Arial MT"/>
        <family val="2"/>
      </rPr>
      <t>AVENIDA PUNO Y JR COLMENA ZONA II</t>
    </r>
  </si>
  <si>
    <r>
      <rPr>
        <sz val="8"/>
        <rFont val="Arial MT"/>
        <family val="2"/>
      </rPr>
      <t>LA LIBERTAD II</t>
    </r>
  </si>
  <si>
    <r>
      <rPr>
        <sz val="8"/>
        <rFont val="Arial MT"/>
        <family val="2"/>
      </rPr>
      <t>AVENIDA PUNO Y JR COLMENA S/N</t>
    </r>
  </si>
  <si>
    <r>
      <rPr>
        <sz val="8"/>
        <rFont val="Arial MT"/>
        <family val="2"/>
      </rPr>
      <t>LA LIBERTAD III</t>
    </r>
  </si>
  <si>
    <r>
      <rPr>
        <sz val="8"/>
        <rFont val="Arial MT"/>
        <family val="2"/>
      </rPr>
      <t>AVENIDA PUNO Y JR COLMENA S/N ZONA II</t>
    </r>
  </si>
  <si>
    <r>
      <rPr>
        <sz val="8"/>
        <rFont val="Arial MT"/>
        <family val="2"/>
      </rPr>
      <t>CALLE 22 110</t>
    </r>
  </si>
  <si>
    <r>
      <rPr>
        <sz val="8"/>
        <rFont val="Arial MT"/>
        <family val="2"/>
      </rPr>
      <t>AMIGUITOS DE JESUS I</t>
    </r>
  </si>
  <si>
    <r>
      <rPr>
        <sz val="8"/>
        <rFont val="Arial MT"/>
        <family val="2"/>
      </rPr>
      <t>JIRON SULLANA CUADRA 4 S/N</t>
    </r>
  </si>
  <si>
    <r>
      <rPr>
        <sz val="8"/>
        <rFont val="Arial MT"/>
        <family val="2"/>
      </rPr>
      <t>12:30 - 15:30</t>
    </r>
  </si>
  <si>
    <r>
      <rPr>
        <sz val="8"/>
        <rFont val="Arial MT"/>
        <family val="2"/>
      </rPr>
      <t>AMIGUITOS DE JESUS II</t>
    </r>
  </si>
  <si>
    <r>
      <rPr>
        <sz val="8"/>
        <rFont val="Arial MT"/>
        <family val="2"/>
      </rPr>
      <t>JIRON SULLANA CUADRA 4</t>
    </r>
  </si>
  <si>
    <t>PROVEEDOR</t>
  </si>
  <si>
    <t>N°</t>
  </si>
  <si>
    <t>PROVINCIA</t>
  </si>
  <si>
    <t>DISTRITO</t>
  </si>
  <si>
    <t>CODIGO MODULAR</t>
  </si>
  <si>
    <t>NOMBRE</t>
  </si>
  <si>
    <t>DIRECCIÓN</t>
  </si>
  <si>
    <t>NIVEL</t>
  </si>
  <si>
    <t>COMITÉ</t>
  </si>
  <si>
    <t>ITEM</t>
  </si>
  <si>
    <r>
      <rPr>
        <b/>
        <sz val="8"/>
        <rFont val="Arial Narrow"/>
        <family val="2"/>
      </rPr>
      <t>ACTUALIZACIÓN SIN RDE (INCREMENTO
/REDUCCIÓN)
SIAGIE CORTE 01.09.2022</t>
    </r>
  </si>
  <si>
    <r>
      <rPr>
        <b/>
        <sz val="8"/>
        <rFont val="Arial Narrow"/>
        <family val="2"/>
      </rPr>
      <t>FECHA DE ENTREGA
(dd.mm.aa)</t>
    </r>
  </si>
  <si>
    <r>
      <rPr>
        <b/>
        <sz val="8"/>
        <rFont val="Arial Narrow"/>
        <family val="2"/>
      </rPr>
      <t>HORARIO DE ENTREGA
(0-24 HR)</t>
    </r>
  </si>
  <si>
    <t>LIMA</t>
  </si>
  <si>
    <t>RIMAC</t>
  </si>
  <si>
    <t>2083 VIRGEN DEL CARMEN</t>
  </si>
  <si>
    <t>PASAJE CECILIA DEL RISCO</t>
  </si>
  <si>
    <t>PRIMARIA</t>
  </si>
  <si>
    <t>LIMA 5</t>
  </si>
  <si>
    <t>RIMAC 1</t>
  </si>
  <si>
    <t>CONSORCIO GRUPO ALPRONUT</t>
  </si>
  <si>
    <t>12.00-13.30</t>
  </si>
  <si>
    <t>2099 ROSA MERINO</t>
  </si>
  <si>
    <t>AVENIDA ALCAZAR 351</t>
  </si>
  <si>
    <t>10.30-11.45</t>
  </si>
  <si>
    <t>0394-1 ROSA MERINO</t>
  </si>
  <si>
    <t>INICIAL</t>
  </si>
  <si>
    <r>
      <rPr>
        <sz val="8"/>
        <rFont val="Arial"/>
        <family val="2"/>
      </rPr>
      <t>3019 PATRICIA TERESA
RODRIGUEZ</t>
    </r>
  </si>
  <si>
    <t>AVENIDA LAS MERCEDES 148</t>
  </si>
  <si>
    <t>10.30-12.00</t>
  </si>
  <si>
    <r>
      <rPr>
        <sz val="8"/>
        <rFont val="Arial"/>
        <family val="2"/>
      </rPr>
      <t>049 NUESTRA
SEÑORA DE GUADALUPE</t>
    </r>
  </si>
  <si>
    <t>PASAJE CECILIA DEL RISCO S/N</t>
  </si>
  <si>
    <t>10.15-11.30</t>
  </si>
  <si>
    <t>2001 TNTE. CRNL. ALFREDO BONIFAZ</t>
  </si>
  <si>
    <t>AVENIDA MORRO DE ARICA 547</t>
  </si>
  <si>
    <t>8.00-9.30</t>
  </si>
  <si>
    <t>2073 RICARDO BENTIN</t>
  </si>
  <si>
    <t>AVENIDA RICARDO BENTIN 391</t>
  </si>
  <si>
    <t>2074 MARIA PARADO BELLIDO</t>
  </si>
  <si>
    <t>CALLE ANTON SANCHEZ CUADRA 3</t>
  </si>
  <si>
    <t>08.00-10.00</t>
  </si>
  <si>
    <t>AVENIDA TOMAS VIDAL</t>
  </si>
  <si>
    <t>9.45-10.00</t>
  </si>
  <si>
    <r>
      <rPr>
        <sz val="8"/>
        <rFont val="Arial"/>
        <family val="2"/>
      </rPr>
      <t>340 NIÑO JESUS MARISCAL
CHAPERITO</t>
    </r>
  </si>
  <si>
    <t>PALOMARES</t>
  </si>
  <si>
    <t>10:30-11:30</t>
  </si>
  <si>
    <t>0394-2 RICARDO BENTIN</t>
  </si>
  <si>
    <t>8:00-9.30</t>
  </si>
  <si>
    <t>0072 SANTA ROSITA DE LIMA</t>
  </si>
  <si>
    <t>AVENIDA FRANCISCO PIZARRO 326</t>
  </si>
  <si>
    <t>RIMAC 3</t>
  </si>
  <si>
    <t>9-00-9.30</t>
  </si>
  <si>
    <t>3010 RAMON CASTILLA</t>
  </si>
  <si>
    <t>JIRON MANCO INCA 342</t>
  </si>
  <si>
    <t>11.30-12.30</t>
  </si>
  <si>
    <t>INSTITUTO SEVILLA</t>
  </si>
  <si>
    <t>JIRON MANCO CAPAC 162</t>
  </si>
  <si>
    <t>10.00-10.30</t>
  </si>
  <si>
    <r>
      <rPr>
        <sz val="8"/>
        <rFont val="Arial"/>
        <family val="2"/>
      </rPr>
      <t>3001 ESTADOS UNIDOS
MEXICANOS</t>
    </r>
  </si>
  <si>
    <t>JIRON CHICLAYO 461</t>
  </si>
  <si>
    <t>11.30-12.15</t>
  </si>
  <si>
    <t>3002-A MANUEL PARDO</t>
  </si>
  <si>
    <t>AVENIDA FRANCISCO PIZARRO 331</t>
  </si>
  <si>
    <t>8.15-9.00</t>
  </si>
  <si>
    <t>3003 SAN CRISTOBAL</t>
  </si>
  <si>
    <t>CALLE 10</t>
  </si>
  <si>
    <t>0392-3 SAN CRISTOBAL</t>
  </si>
  <si>
    <t>3004 ESPAÑA</t>
  </si>
  <si>
    <t>JIRON ATAHUALPA 127</t>
  </si>
  <si>
    <t>10.45-11.30</t>
  </si>
  <si>
    <r>
      <rPr>
        <sz val="8"/>
        <rFont val="Arial"/>
        <family val="2"/>
      </rPr>
      <t>3006 JOSE ERNESTO
ECHENIQUE RODRIGUEZ</t>
    </r>
  </si>
  <si>
    <t>AVENIDA ALFONSO UGARTE 601</t>
  </si>
  <si>
    <t>6.30-7.30</t>
  </si>
  <si>
    <t>AVENIDA HECTOR GARCIA RIVEIRO 328</t>
  </si>
  <si>
    <t>13.30-14.30</t>
  </si>
  <si>
    <t>3021 SAN JUAN MACIAS</t>
  </si>
  <si>
    <t>JIRON TRUJILLO CUADRA 5</t>
  </si>
  <si>
    <t>PLAZUELA SANCHEZ CERRO</t>
  </si>
  <si>
    <t>8.00 -11.00</t>
  </si>
  <si>
    <t>RICARDO BENTIN</t>
  </si>
  <si>
    <t>AVENIDA LA CAPILLA CUADRA 3</t>
  </si>
  <si>
    <t>10.30-11.00</t>
  </si>
  <si>
    <t>JIRON CHICLAYO 436</t>
  </si>
  <si>
    <t>6.00-6.30</t>
  </si>
  <si>
    <t>VIRGEN DE FATIMA</t>
  </si>
  <si>
    <t>CALLE LOS CIBELES 121</t>
  </si>
  <si>
    <t>10.00-10.15</t>
  </si>
  <si>
    <t>COMUNIDAD SHIPIBA</t>
  </si>
  <si>
    <t>MZ S LOTE 27-28</t>
  </si>
  <si>
    <t>12.30-13.30</t>
  </si>
  <si>
    <t>6.30-730</t>
  </si>
  <si>
    <r>
      <rPr>
        <sz val="8"/>
        <rFont val="Arial"/>
        <family val="2"/>
      </rPr>
      <t>3006 JOSE ERNESTO ECHENIQUE
RODRIGUEZ</t>
    </r>
  </si>
  <si>
    <t>6.30- 7.30</t>
  </si>
  <si>
    <t>MI PEQUEÑO MUNDO</t>
  </si>
  <si>
    <t>12.30-13.00</t>
  </si>
  <si>
    <t>CARRUSEL DE COLORES</t>
  </si>
  <si>
    <t xml:space="preserve">                                                  ANEXO 1: Listado de Instituciones Educativas de los ítems Rímac 1,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</si>
</sst>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00"/>
    <numFmt numFmtId="165" formatCode="dd\.mm\.yyyy;@"/>
    <numFmt numFmtId="166" formatCode="00"/>
    <numFmt numFmtId="167" formatCode="000"/>
    <numFmt numFmtId="168" formatCode="0000"/>
  </numFmts>
  <fonts count="11">
    <font>
      <sz val="10"/>
      <color rgb="FF000000"/>
      <name val="Times New Roman"/>
      <charset val="204"/>
    </font>
    <font>
      <sz val="8"/>
      <name val="Arial MT"/>
    </font>
    <font>
      <sz val="8"/>
      <color rgb="FF000000"/>
      <name val="Arial MT"/>
      <family val="2"/>
    </font>
    <font>
      <sz val="8"/>
      <name val="Arial MT"/>
      <family val="2"/>
    </font>
    <font>
      <b/>
      <sz val="12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8"/>
      <color rgb="FF000000"/>
      <name val="Arial Narrow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 applyAlignment="1">
      <alignment horizontal="left" vertical="top"/>
    </xf>
    <xf numFmtId="1" fontId="2" fillId="0" borderId="1" xfId="0" applyNumberFormat="1" applyFont="1" applyBorder="1" applyAlignment="1">
      <alignment horizontal="left" vertical="top" shrinkToFit="1"/>
    </xf>
    <xf numFmtId="0" fontId="1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left" vertical="top" shrinkToFi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165" fontId="2" fillId="0" borderId="1" xfId="0" applyNumberFormat="1" applyFont="1" applyBorder="1" applyAlignment="1">
      <alignment horizontal="left" vertical="top" shrinkToFit="1"/>
    </xf>
    <xf numFmtId="1" fontId="2" fillId="0" borderId="1" xfId="0" applyNumberFormat="1" applyFont="1" applyBorder="1" applyAlignment="1">
      <alignment horizontal="left" vertical="center" shrinkToFit="1"/>
    </xf>
    <xf numFmtId="0" fontId="1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shrinkToFit="1"/>
    </xf>
    <xf numFmtId="0" fontId="1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left" vertical="center" shrinkToFit="1"/>
    </xf>
    <xf numFmtId="166" fontId="2" fillId="0" borderId="1" xfId="0" applyNumberFormat="1" applyFont="1" applyBorder="1" applyAlignment="1">
      <alignment horizontal="left" vertical="top" shrinkToFit="1"/>
    </xf>
    <xf numFmtId="167" fontId="2" fillId="0" borderId="1" xfId="0" applyNumberFormat="1" applyFont="1" applyBorder="1" applyAlignment="1">
      <alignment horizontal="left" vertical="top" shrinkToFit="1"/>
    </xf>
    <xf numFmtId="1" fontId="2" fillId="0" borderId="2" xfId="0" applyNumberFormat="1" applyFont="1" applyBorder="1" applyAlignment="1">
      <alignment horizontal="left" vertical="top" shrinkToFit="1"/>
    </xf>
    <xf numFmtId="0" fontId="1" fillId="0" borderId="2" xfId="0" applyFont="1" applyBorder="1" applyAlignment="1">
      <alignment horizontal="left" vertical="top" wrapText="1"/>
    </xf>
    <xf numFmtId="165" fontId="2" fillId="0" borderId="2" xfId="0" applyNumberFormat="1" applyFont="1" applyBorder="1" applyAlignment="1">
      <alignment horizontal="left" vertical="top" shrinkToFi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top" wrapText="1"/>
    </xf>
    <xf numFmtId="0" fontId="7" fillId="4" borderId="2" xfId="0" applyFont="1" applyFill="1" applyBorder="1" applyAlignment="1">
      <alignment horizontal="left" vertical="top" wrapText="1"/>
    </xf>
    <xf numFmtId="1" fontId="8" fillId="0" borderId="1" xfId="0" applyNumberFormat="1" applyFont="1" applyBorder="1" applyAlignment="1">
      <alignment horizontal="left" vertical="top" shrinkToFit="1"/>
    </xf>
    <xf numFmtId="0" fontId="9" fillId="0" borderId="1" xfId="0" applyFont="1" applyBorder="1" applyAlignment="1">
      <alignment horizontal="left" vertical="top" wrapText="1"/>
    </xf>
    <xf numFmtId="164" fontId="8" fillId="0" borderId="1" xfId="0" applyNumberFormat="1" applyFont="1" applyBorder="1" applyAlignment="1">
      <alignment horizontal="left" vertical="top" shrinkToFit="1"/>
    </xf>
    <xf numFmtId="165" fontId="8" fillId="3" borderId="1" xfId="0" applyNumberFormat="1" applyFont="1" applyFill="1" applyBorder="1" applyAlignment="1">
      <alignment horizontal="left" vertical="top" shrinkToFit="1"/>
    </xf>
    <xf numFmtId="0" fontId="9" fillId="3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top" wrapText="1"/>
    </xf>
    <xf numFmtId="1" fontId="8" fillId="0" borderId="1" xfId="0" applyNumberFormat="1" applyFont="1" applyBorder="1" applyAlignment="1">
      <alignment horizontal="left" vertical="center" shrinkToFit="1"/>
    </xf>
    <xf numFmtId="165" fontId="8" fillId="3" borderId="1" xfId="0" applyNumberFormat="1" applyFont="1" applyFill="1" applyBorder="1" applyAlignment="1">
      <alignment horizontal="left" vertical="center" shrinkToFit="1"/>
    </xf>
    <xf numFmtId="0" fontId="9" fillId="3" borderId="1" xfId="0" applyFont="1" applyFill="1" applyBorder="1" applyAlignment="1">
      <alignment horizontal="left" vertical="center" wrapText="1"/>
    </xf>
    <xf numFmtId="168" fontId="8" fillId="0" borderId="1" xfId="0" applyNumberFormat="1" applyFont="1" applyBorder="1" applyAlignment="1">
      <alignment horizontal="left" vertical="top" shrinkToFit="1"/>
    </xf>
    <xf numFmtId="0" fontId="9" fillId="0" borderId="2" xfId="0" applyFont="1" applyBorder="1" applyAlignment="1">
      <alignment horizontal="left" vertical="top" wrapText="1"/>
    </xf>
    <xf numFmtId="164" fontId="8" fillId="0" borderId="2" xfId="0" applyNumberFormat="1" applyFont="1" applyBorder="1" applyAlignment="1">
      <alignment horizontal="left" vertical="top" shrinkToFit="1"/>
    </xf>
    <xf numFmtId="1" fontId="8" fillId="0" borderId="2" xfId="0" applyNumberFormat="1" applyFont="1" applyBorder="1" applyAlignment="1">
      <alignment horizontal="left" vertical="top" shrinkToFit="1"/>
    </xf>
    <xf numFmtId="165" fontId="8" fillId="3" borderId="2" xfId="0" applyNumberFormat="1" applyFont="1" applyFill="1" applyBorder="1" applyAlignment="1">
      <alignment horizontal="left" vertical="top" shrinkToFit="1"/>
    </xf>
    <xf numFmtId="0" fontId="9" fillId="3" borderId="2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M61"/>
  <sheetViews>
    <sheetView tabSelected="1" workbookViewId="0">
      <selection activeCell="O28" sqref="O28"/>
    </sheetView>
  </sheetViews>
  <sheetFormatPr baseColWidth="10" defaultColWidth="9.33203125" defaultRowHeight="12.75"/>
  <cols>
    <col min="1" max="1" width="5.83203125" customWidth="1"/>
    <col min="2" max="2" width="10" customWidth="1"/>
    <col min="3" max="3" width="8.6640625" customWidth="1"/>
    <col min="4" max="4" width="10.6640625" customWidth="1"/>
    <col min="5" max="5" width="16.6640625" customWidth="1"/>
    <col min="6" max="6" width="18" customWidth="1"/>
    <col min="7" max="7" width="8.83203125" customWidth="1"/>
    <col min="8" max="8" width="7.83203125" customWidth="1"/>
    <col min="9" max="9" width="8.83203125" customWidth="1"/>
    <col min="10" max="10" width="15.1640625" customWidth="1"/>
    <col min="11" max="11" width="18" customWidth="1"/>
    <col min="12" max="12" width="12.83203125" customWidth="1"/>
    <col min="13" max="13" width="15.33203125" customWidth="1"/>
  </cols>
  <sheetData>
    <row r="1" spans="1:13" ht="17.25" customHeight="1">
      <c r="A1" s="39" t="s">
        <v>141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13" ht="55.5" customHeight="1">
      <c r="A2" s="17" t="s">
        <v>46</v>
      </c>
      <c r="B2" s="17" t="s">
        <v>47</v>
      </c>
      <c r="C2" s="17" t="s">
        <v>48</v>
      </c>
      <c r="D2" s="18" t="s">
        <v>49</v>
      </c>
      <c r="E2" s="17" t="s">
        <v>50</v>
      </c>
      <c r="F2" s="17" t="s">
        <v>51</v>
      </c>
      <c r="G2" s="17" t="s">
        <v>52</v>
      </c>
      <c r="H2" s="17" t="s">
        <v>53</v>
      </c>
      <c r="I2" s="17" t="s">
        <v>54</v>
      </c>
      <c r="J2" s="20" t="s">
        <v>55</v>
      </c>
      <c r="K2" s="19" t="s">
        <v>45</v>
      </c>
      <c r="L2" s="21" t="s">
        <v>56</v>
      </c>
      <c r="M2" s="21" t="s">
        <v>57</v>
      </c>
    </row>
    <row r="3" spans="1:13" ht="22.5" hidden="1" customHeight="1">
      <c r="A3" s="1">
        <v>1</v>
      </c>
      <c r="B3" s="2" t="s">
        <v>0</v>
      </c>
      <c r="C3" s="2" t="s">
        <v>1</v>
      </c>
      <c r="D3" s="3">
        <v>434217</v>
      </c>
      <c r="E3" s="2" t="s">
        <v>2</v>
      </c>
      <c r="F3" s="4" t="s">
        <v>3</v>
      </c>
      <c r="G3" s="2" t="s">
        <v>4</v>
      </c>
      <c r="H3" s="5" t="s">
        <v>5</v>
      </c>
      <c r="I3" s="2" t="s">
        <v>6</v>
      </c>
      <c r="J3" s="1">
        <v>543</v>
      </c>
      <c r="K3" s="2" t="s">
        <v>7</v>
      </c>
      <c r="L3" s="6">
        <v>44879</v>
      </c>
      <c r="M3" s="2" t="s">
        <v>8</v>
      </c>
    </row>
    <row r="4" spans="1:13" ht="27.95" hidden="1" customHeight="1">
      <c r="A4" s="7">
        <v>2</v>
      </c>
      <c r="B4" s="8" t="s">
        <v>0</v>
      </c>
      <c r="C4" s="8" t="s">
        <v>1</v>
      </c>
      <c r="D4" s="9">
        <v>434381</v>
      </c>
      <c r="E4" s="8" t="s">
        <v>9</v>
      </c>
      <c r="F4" s="4" t="s">
        <v>10</v>
      </c>
      <c r="G4" s="8" t="s">
        <v>4</v>
      </c>
      <c r="H4" s="10" t="s">
        <v>5</v>
      </c>
      <c r="I4" s="8" t="s">
        <v>6</v>
      </c>
      <c r="J4" s="7">
        <v>436</v>
      </c>
      <c r="K4" s="2" t="s">
        <v>7</v>
      </c>
      <c r="L4" s="11">
        <v>44880</v>
      </c>
      <c r="M4" s="8" t="s">
        <v>11</v>
      </c>
    </row>
    <row r="5" spans="1:13" ht="18.75" hidden="1" customHeight="1">
      <c r="A5" s="1">
        <v>3</v>
      </c>
      <c r="B5" s="2" t="s">
        <v>0</v>
      </c>
      <c r="C5" s="2" t="s">
        <v>1</v>
      </c>
      <c r="D5" s="3">
        <v>434522</v>
      </c>
      <c r="E5" s="2" t="s">
        <v>12</v>
      </c>
      <c r="F5" s="2" t="s">
        <v>13</v>
      </c>
      <c r="G5" s="2" t="s">
        <v>4</v>
      </c>
      <c r="H5" s="5" t="s">
        <v>5</v>
      </c>
      <c r="I5" s="2" t="s">
        <v>6</v>
      </c>
      <c r="J5" s="1">
        <v>176</v>
      </c>
      <c r="K5" s="2" t="s">
        <v>7</v>
      </c>
      <c r="L5" s="6">
        <v>44880</v>
      </c>
      <c r="M5" s="2" t="s">
        <v>14</v>
      </c>
    </row>
    <row r="6" spans="1:13" ht="18.75" hidden="1" customHeight="1">
      <c r="A6" s="1">
        <v>4</v>
      </c>
      <c r="B6" s="2" t="s">
        <v>0</v>
      </c>
      <c r="C6" s="2" t="s">
        <v>1</v>
      </c>
      <c r="D6" s="3">
        <v>434662</v>
      </c>
      <c r="E6" s="2" t="s">
        <v>15</v>
      </c>
      <c r="F6" s="2" t="s">
        <v>16</v>
      </c>
      <c r="G6" s="2" t="s">
        <v>4</v>
      </c>
      <c r="H6" s="5" t="s">
        <v>5</v>
      </c>
      <c r="I6" s="2" t="s">
        <v>6</v>
      </c>
      <c r="J6" s="1">
        <v>302</v>
      </c>
      <c r="K6" s="2" t="s">
        <v>7</v>
      </c>
      <c r="L6" s="6">
        <v>44880</v>
      </c>
      <c r="M6" s="2" t="s">
        <v>17</v>
      </c>
    </row>
    <row r="7" spans="1:13" ht="22.5" hidden="1" customHeight="1">
      <c r="A7" s="1">
        <v>5</v>
      </c>
      <c r="B7" s="2" t="s">
        <v>0</v>
      </c>
      <c r="C7" s="2" t="s">
        <v>1</v>
      </c>
      <c r="D7" s="3">
        <v>435412</v>
      </c>
      <c r="E7" s="12">
        <v>3</v>
      </c>
      <c r="F7" s="4" t="s">
        <v>18</v>
      </c>
      <c r="G7" s="2" t="s">
        <v>19</v>
      </c>
      <c r="H7" s="5" t="s">
        <v>5</v>
      </c>
      <c r="I7" s="2" t="s">
        <v>6</v>
      </c>
      <c r="J7" s="1">
        <v>188</v>
      </c>
      <c r="K7" s="2" t="s">
        <v>7</v>
      </c>
      <c r="L7" s="6">
        <v>44880</v>
      </c>
      <c r="M7" s="2" t="s">
        <v>11</v>
      </c>
    </row>
    <row r="8" spans="1:13" ht="18.75" hidden="1" customHeight="1">
      <c r="A8" s="1">
        <v>6</v>
      </c>
      <c r="B8" s="2" t="s">
        <v>0</v>
      </c>
      <c r="C8" s="2" t="s">
        <v>1</v>
      </c>
      <c r="D8" s="3">
        <v>435503</v>
      </c>
      <c r="E8" s="13">
        <v>54</v>
      </c>
      <c r="F8" s="2" t="s">
        <v>20</v>
      </c>
      <c r="G8" s="2" t="s">
        <v>19</v>
      </c>
      <c r="H8" s="5" t="s">
        <v>5</v>
      </c>
      <c r="I8" s="2" t="s">
        <v>6</v>
      </c>
      <c r="J8" s="1">
        <v>292</v>
      </c>
      <c r="K8" s="2" t="s">
        <v>7</v>
      </c>
      <c r="L8" s="6">
        <v>44880</v>
      </c>
      <c r="M8" s="2" t="s">
        <v>11</v>
      </c>
    </row>
    <row r="9" spans="1:13" ht="18.75" hidden="1" customHeight="1">
      <c r="A9" s="1">
        <v>7</v>
      </c>
      <c r="B9" s="2" t="s">
        <v>0</v>
      </c>
      <c r="C9" s="2" t="s">
        <v>1</v>
      </c>
      <c r="D9" s="3">
        <v>436360</v>
      </c>
      <c r="E9" s="1">
        <v>2030</v>
      </c>
      <c r="F9" s="2" t="s">
        <v>21</v>
      </c>
      <c r="G9" s="2" t="s">
        <v>4</v>
      </c>
      <c r="H9" s="5" t="s">
        <v>5</v>
      </c>
      <c r="I9" s="2" t="s">
        <v>6</v>
      </c>
      <c r="J9" s="1">
        <v>233</v>
      </c>
      <c r="K9" s="2" t="s">
        <v>7</v>
      </c>
      <c r="L9" s="6">
        <v>44880</v>
      </c>
      <c r="M9" s="2" t="s">
        <v>17</v>
      </c>
    </row>
    <row r="10" spans="1:13" ht="18.75" hidden="1" customHeight="1">
      <c r="A10" s="1">
        <v>8</v>
      </c>
      <c r="B10" s="2" t="s">
        <v>0</v>
      </c>
      <c r="C10" s="2" t="s">
        <v>1</v>
      </c>
      <c r="D10" s="3">
        <v>436485</v>
      </c>
      <c r="E10" s="2" t="s">
        <v>22</v>
      </c>
      <c r="F10" s="2" t="s">
        <v>23</v>
      </c>
      <c r="G10" s="2" t="s">
        <v>4</v>
      </c>
      <c r="H10" s="5" t="s">
        <v>5</v>
      </c>
      <c r="I10" s="2" t="s">
        <v>6</v>
      </c>
      <c r="J10" s="1">
        <v>563</v>
      </c>
      <c r="K10" s="2" t="s">
        <v>7</v>
      </c>
      <c r="L10" s="6">
        <v>44879</v>
      </c>
      <c r="M10" s="2" t="s">
        <v>14</v>
      </c>
    </row>
    <row r="11" spans="1:13" ht="22.5" hidden="1" customHeight="1">
      <c r="A11" s="1">
        <v>9</v>
      </c>
      <c r="B11" s="2" t="s">
        <v>0</v>
      </c>
      <c r="C11" s="2" t="s">
        <v>1</v>
      </c>
      <c r="D11" s="3">
        <v>436519</v>
      </c>
      <c r="E11" s="1">
        <v>2045</v>
      </c>
      <c r="F11" s="4" t="s">
        <v>24</v>
      </c>
      <c r="G11" s="2" t="s">
        <v>4</v>
      </c>
      <c r="H11" s="5" t="s">
        <v>5</v>
      </c>
      <c r="I11" s="2" t="s">
        <v>6</v>
      </c>
      <c r="J11" s="1">
        <v>146</v>
      </c>
      <c r="K11" s="2" t="s">
        <v>7</v>
      </c>
      <c r="L11" s="6">
        <v>44880</v>
      </c>
      <c r="M11" s="2" t="s">
        <v>25</v>
      </c>
    </row>
    <row r="12" spans="1:13" ht="18.75" hidden="1" customHeight="1">
      <c r="A12" s="1">
        <v>10</v>
      </c>
      <c r="B12" s="2" t="s">
        <v>0</v>
      </c>
      <c r="C12" s="2" t="s">
        <v>1</v>
      </c>
      <c r="D12" s="3">
        <v>436527</v>
      </c>
      <c r="E12" s="2" t="s">
        <v>26</v>
      </c>
      <c r="F12" s="2" t="s">
        <v>27</v>
      </c>
      <c r="G12" s="2" t="s">
        <v>4</v>
      </c>
      <c r="H12" s="5" t="s">
        <v>5</v>
      </c>
      <c r="I12" s="2" t="s">
        <v>6</v>
      </c>
      <c r="J12" s="1">
        <v>292</v>
      </c>
      <c r="K12" s="2" t="s">
        <v>7</v>
      </c>
      <c r="L12" s="6">
        <v>44880</v>
      </c>
      <c r="M12" s="2" t="s">
        <v>14</v>
      </c>
    </row>
    <row r="13" spans="1:13" ht="18.75" hidden="1" customHeight="1">
      <c r="A13" s="1">
        <v>11</v>
      </c>
      <c r="B13" s="2" t="s">
        <v>0</v>
      </c>
      <c r="C13" s="2" t="s">
        <v>1</v>
      </c>
      <c r="D13" s="3">
        <v>436535</v>
      </c>
      <c r="E13" s="1">
        <v>2047</v>
      </c>
      <c r="F13" s="2" t="s">
        <v>28</v>
      </c>
      <c r="G13" s="2" t="s">
        <v>4</v>
      </c>
      <c r="H13" s="5" t="s">
        <v>5</v>
      </c>
      <c r="I13" s="2" t="s">
        <v>6</v>
      </c>
      <c r="J13" s="1">
        <v>779</v>
      </c>
      <c r="K13" s="2" t="s">
        <v>7</v>
      </c>
      <c r="L13" s="6">
        <v>44879</v>
      </c>
      <c r="M13" s="2" t="s">
        <v>17</v>
      </c>
    </row>
    <row r="14" spans="1:13" ht="18.75" hidden="1" customHeight="1">
      <c r="A14" s="1">
        <v>12</v>
      </c>
      <c r="B14" s="2" t="s">
        <v>0</v>
      </c>
      <c r="C14" s="2" t="s">
        <v>1</v>
      </c>
      <c r="D14" s="3">
        <v>628032</v>
      </c>
      <c r="E14" s="2" t="s">
        <v>29</v>
      </c>
      <c r="F14" s="2" t="s">
        <v>30</v>
      </c>
      <c r="G14" s="2" t="s">
        <v>19</v>
      </c>
      <c r="H14" s="5" t="s">
        <v>5</v>
      </c>
      <c r="I14" s="2" t="s">
        <v>6</v>
      </c>
      <c r="J14" s="1">
        <v>242</v>
      </c>
      <c r="K14" s="2" t="s">
        <v>7</v>
      </c>
      <c r="L14" s="6">
        <v>44880</v>
      </c>
      <c r="M14" s="2" t="s">
        <v>8</v>
      </c>
    </row>
    <row r="15" spans="1:13" ht="18.75" hidden="1" customHeight="1">
      <c r="A15" s="1">
        <v>13</v>
      </c>
      <c r="B15" s="2" t="s">
        <v>0</v>
      </c>
      <c r="C15" s="2" t="s">
        <v>1</v>
      </c>
      <c r="D15" s="3">
        <v>628370</v>
      </c>
      <c r="E15" s="2" t="s">
        <v>31</v>
      </c>
      <c r="F15" s="2" t="s">
        <v>32</v>
      </c>
      <c r="G15" s="2" t="s">
        <v>4</v>
      </c>
      <c r="H15" s="5" t="s">
        <v>5</v>
      </c>
      <c r="I15" s="2" t="s">
        <v>6</v>
      </c>
      <c r="J15" s="1">
        <v>829</v>
      </c>
      <c r="K15" s="2" t="s">
        <v>7</v>
      </c>
      <c r="L15" s="6">
        <v>44879</v>
      </c>
      <c r="M15" s="2" t="s">
        <v>11</v>
      </c>
    </row>
    <row r="16" spans="1:13" ht="18.75" hidden="1" customHeight="1">
      <c r="A16" s="1">
        <v>14</v>
      </c>
      <c r="B16" s="2" t="s">
        <v>0</v>
      </c>
      <c r="C16" s="2" t="s">
        <v>1</v>
      </c>
      <c r="D16" s="3">
        <v>650610</v>
      </c>
      <c r="E16" s="2" t="s">
        <v>33</v>
      </c>
      <c r="F16" s="2" t="s">
        <v>34</v>
      </c>
      <c r="G16" s="2" t="s">
        <v>19</v>
      </c>
      <c r="H16" s="5" t="s">
        <v>5</v>
      </c>
      <c r="I16" s="2" t="s">
        <v>6</v>
      </c>
      <c r="J16" s="1">
        <v>12</v>
      </c>
      <c r="K16" s="2" t="s">
        <v>7</v>
      </c>
      <c r="L16" s="6">
        <v>44880</v>
      </c>
      <c r="M16" s="2" t="s">
        <v>25</v>
      </c>
    </row>
    <row r="17" spans="1:13" ht="18.95" hidden="1" customHeight="1">
      <c r="A17" s="1">
        <v>15</v>
      </c>
      <c r="B17" s="2" t="s">
        <v>0</v>
      </c>
      <c r="C17" s="2" t="s">
        <v>1</v>
      </c>
      <c r="D17" s="3">
        <v>650611</v>
      </c>
      <c r="E17" s="2" t="s">
        <v>35</v>
      </c>
      <c r="F17" s="2" t="s">
        <v>36</v>
      </c>
      <c r="G17" s="2" t="s">
        <v>19</v>
      </c>
      <c r="H17" s="5" t="s">
        <v>5</v>
      </c>
      <c r="I17" s="2" t="s">
        <v>6</v>
      </c>
      <c r="J17" s="1">
        <v>19</v>
      </c>
      <c r="K17" s="2" t="s">
        <v>7</v>
      </c>
      <c r="L17" s="6">
        <v>44880</v>
      </c>
      <c r="M17" s="2" t="s">
        <v>25</v>
      </c>
    </row>
    <row r="18" spans="1:13" ht="18.75" hidden="1" customHeight="1">
      <c r="A18" s="1">
        <v>16</v>
      </c>
      <c r="B18" s="2" t="s">
        <v>0</v>
      </c>
      <c r="C18" s="2" t="s">
        <v>1</v>
      </c>
      <c r="D18" s="3">
        <v>650612</v>
      </c>
      <c r="E18" s="2" t="s">
        <v>37</v>
      </c>
      <c r="F18" s="2" t="s">
        <v>38</v>
      </c>
      <c r="G18" s="2" t="s">
        <v>19</v>
      </c>
      <c r="H18" s="5" t="s">
        <v>5</v>
      </c>
      <c r="I18" s="2" t="s">
        <v>6</v>
      </c>
      <c r="J18" s="1">
        <v>23</v>
      </c>
      <c r="K18" s="2" t="s">
        <v>7</v>
      </c>
      <c r="L18" s="6">
        <v>44880</v>
      </c>
      <c r="M18" s="2" t="s">
        <v>25</v>
      </c>
    </row>
    <row r="19" spans="1:13" ht="18.75" hidden="1" customHeight="1">
      <c r="A19" s="1">
        <v>17</v>
      </c>
      <c r="B19" s="2" t="s">
        <v>0</v>
      </c>
      <c r="C19" s="2" t="s">
        <v>1</v>
      </c>
      <c r="D19" s="3">
        <v>703470</v>
      </c>
      <c r="E19" s="1">
        <v>861</v>
      </c>
      <c r="F19" s="2" t="s">
        <v>39</v>
      </c>
      <c r="G19" s="2" t="s">
        <v>19</v>
      </c>
      <c r="H19" s="5" t="s">
        <v>5</v>
      </c>
      <c r="I19" s="2" t="s">
        <v>6</v>
      </c>
      <c r="J19" s="1">
        <v>184</v>
      </c>
      <c r="K19" s="2" t="s">
        <v>7</v>
      </c>
      <c r="L19" s="6">
        <v>44880</v>
      </c>
      <c r="M19" s="2" t="s">
        <v>8</v>
      </c>
    </row>
    <row r="20" spans="1:13" ht="18.600000000000001" hidden="1" customHeight="1">
      <c r="A20" s="14">
        <v>18</v>
      </c>
      <c r="B20" s="15" t="s">
        <v>0</v>
      </c>
      <c r="C20" s="15" t="s">
        <v>1</v>
      </c>
      <c r="D20" s="14">
        <v>1480094</v>
      </c>
      <c r="E20" s="15" t="s">
        <v>15</v>
      </c>
      <c r="F20" s="15" t="s">
        <v>16</v>
      </c>
      <c r="G20" s="15" t="s">
        <v>19</v>
      </c>
      <c r="H20" s="15" t="s">
        <v>5</v>
      </c>
      <c r="I20" s="15" t="s">
        <v>6</v>
      </c>
      <c r="J20" s="14">
        <v>200</v>
      </c>
      <c r="K20" s="15" t="s">
        <v>7</v>
      </c>
      <c r="L20" s="16">
        <v>44880</v>
      </c>
      <c r="M20" s="15" t="s">
        <v>17</v>
      </c>
    </row>
    <row r="21" spans="1:13" ht="18.75" hidden="1" customHeight="1">
      <c r="A21" s="1">
        <v>19</v>
      </c>
      <c r="B21" s="2" t="s">
        <v>0</v>
      </c>
      <c r="C21" s="2" t="s">
        <v>1</v>
      </c>
      <c r="D21" s="1">
        <v>1695725</v>
      </c>
      <c r="E21" s="2" t="s">
        <v>26</v>
      </c>
      <c r="F21" s="2" t="s">
        <v>27</v>
      </c>
      <c r="G21" s="2" t="s">
        <v>19</v>
      </c>
      <c r="H21" s="2" t="s">
        <v>5</v>
      </c>
      <c r="I21" s="2" t="s">
        <v>6</v>
      </c>
      <c r="J21" s="1">
        <v>148</v>
      </c>
      <c r="K21" s="2" t="s">
        <v>7</v>
      </c>
      <c r="L21" s="6">
        <v>44880</v>
      </c>
      <c r="M21" s="2" t="s">
        <v>14</v>
      </c>
    </row>
    <row r="22" spans="1:13" ht="18.75" hidden="1" customHeight="1">
      <c r="A22" s="1">
        <v>20</v>
      </c>
      <c r="B22" s="2" t="s">
        <v>0</v>
      </c>
      <c r="C22" s="2" t="s">
        <v>1</v>
      </c>
      <c r="D22" s="1">
        <v>3855585</v>
      </c>
      <c r="E22" s="2" t="s">
        <v>40</v>
      </c>
      <c r="F22" s="2" t="s">
        <v>41</v>
      </c>
      <c r="G22" s="2" t="s">
        <v>19</v>
      </c>
      <c r="H22" s="2" t="s">
        <v>5</v>
      </c>
      <c r="I22" s="2" t="s">
        <v>6</v>
      </c>
      <c r="J22" s="1">
        <v>15</v>
      </c>
      <c r="K22" s="2" t="s">
        <v>7</v>
      </c>
      <c r="L22" s="6">
        <v>44880</v>
      </c>
      <c r="M22" s="2" t="s">
        <v>42</v>
      </c>
    </row>
    <row r="23" spans="1:13" ht="18.75" hidden="1" customHeight="1">
      <c r="A23" s="1">
        <v>21</v>
      </c>
      <c r="B23" s="2" t="s">
        <v>0</v>
      </c>
      <c r="C23" s="2" t="s">
        <v>1</v>
      </c>
      <c r="D23" s="1">
        <v>3855586</v>
      </c>
      <c r="E23" s="2" t="s">
        <v>43</v>
      </c>
      <c r="F23" s="2" t="s">
        <v>44</v>
      </c>
      <c r="G23" s="2" t="s">
        <v>19</v>
      </c>
      <c r="H23" s="2" t="s">
        <v>5</v>
      </c>
      <c r="I23" s="2" t="s">
        <v>6</v>
      </c>
      <c r="J23" s="1">
        <v>15</v>
      </c>
      <c r="K23" s="2" t="s">
        <v>7</v>
      </c>
      <c r="L23" s="6">
        <v>44880</v>
      </c>
      <c r="M23" s="2" t="s">
        <v>42</v>
      </c>
    </row>
    <row r="24" spans="1:13" ht="18.75" customHeight="1">
      <c r="A24" s="22">
        <f>ROW(A1)</f>
        <v>1</v>
      </c>
      <c r="B24" s="23" t="s">
        <v>58</v>
      </c>
      <c r="C24" s="23" t="s">
        <v>59</v>
      </c>
      <c r="D24" s="24">
        <v>433516</v>
      </c>
      <c r="E24" s="23" t="s">
        <v>60</v>
      </c>
      <c r="F24" s="23" t="s">
        <v>61</v>
      </c>
      <c r="G24" s="23" t="s">
        <v>62</v>
      </c>
      <c r="H24" s="23" t="s">
        <v>63</v>
      </c>
      <c r="I24" s="23" t="s">
        <v>64</v>
      </c>
      <c r="J24" s="22">
        <v>1090</v>
      </c>
      <c r="K24" s="23" t="s">
        <v>65</v>
      </c>
      <c r="L24" s="25">
        <v>44881</v>
      </c>
      <c r="M24" s="26" t="s">
        <v>66</v>
      </c>
    </row>
    <row r="25" spans="1:13" ht="18.75" customHeight="1">
      <c r="A25" s="22">
        <f t="shared" ref="A25:A61" si="0">ROW(A2)</f>
        <v>2</v>
      </c>
      <c r="B25" s="23" t="s">
        <v>58</v>
      </c>
      <c r="C25" s="23" t="s">
        <v>59</v>
      </c>
      <c r="D25" s="24">
        <v>433540</v>
      </c>
      <c r="E25" s="23" t="s">
        <v>67</v>
      </c>
      <c r="F25" s="23" t="s">
        <v>68</v>
      </c>
      <c r="G25" s="23" t="s">
        <v>62</v>
      </c>
      <c r="H25" s="23" t="s">
        <v>63</v>
      </c>
      <c r="I25" s="23" t="s">
        <v>64</v>
      </c>
      <c r="J25" s="22">
        <v>1110</v>
      </c>
      <c r="K25" s="23" t="s">
        <v>65</v>
      </c>
      <c r="L25" s="25">
        <v>44881</v>
      </c>
      <c r="M25" s="26" t="s">
        <v>69</v>
      </c>
    </row>
    <row r="26" spans="1:13" ht="18.95" customHeight="1">
      <c r="A26" s="22">
        <f t="shared" si="0"/>
        <v>3</v>
      </c>
      <c r="B26" s="23" t="s">
        <v>58</v>
      </c>
      <c r="C26" s="23" t="s">
        <v>59</v>
      </c>
      <c r="D26" s="24">
        <v>433565</v>
      </c>
      <c r="E26" s="23" t="s">
        <v>70</v>
      </c>
      <c r="F26" s="23" t="s">
        <v>68</v>
      </c>
      <c r="G26" s="23" t="s">
        <v>71</v>
      </c>
      <c r="H26" s="23" t="s">
        <v>63</v>
      </c>
      <c r="I26" s="23" t="s">
        <v>64</v>
      </c>
      <c r="J26" s="22">
        <v>301</v>
      </c>
      <c r="K26" s="23" t="s">
        <v>65</v>
      </c>
      <c r="L26" s="25">
        <v>44881</v>
      </c>
      <c r="M26" s="26" t="s">
        <v>69</v>
      </c>
    </row>
    <row r="27" spans="1:13" ht="27.95" customHeight="1">
      <c r="A27" s="22">
        <f t="shared" si="0"/>
        <v>4</v>
      </c>
      <c r="B27" s="27" t="s">
        <v>58</v>
      </c>
      <c r="C27" s="27" t="s">
        <v>59</v>
      </c>
      <c r="D27" s="28">
        <v>433649</v>
      </c>
      <c r="E27" s="29" t="s">
        <v>72</v>
      </c>
      <c r="F27" s="23" t="s">
        <v>73</v>
      </c>
      <c r="G27" s="27" t="s">
        <v>62</v>
      </c>
      <c r="H27" s="27" t="s">
        <v>63</v>
      </c>
      <c r="I27" s="27" t="s">
        <v>64</v>
      </c>
      <c r="J27" s="30">
        <v>249</v>
      </c>
      <c r="K27" s="23" t="s">
        <v>65</v>
      </c>
      <c r="L27" s="31">
        <v>44881</v>
      </c>
      <c r="M27" s="32" t="s">
        <v>74</v>
      </c>
    </row>
    <row r="28" spans="1:13" ht="27.95" customHeight="1">
      <c r="A28" s="22">
        <f t="shared" si="0"/>
        <v>5</v>
      </c>
      <c r="B28" s="27" t="s">
        <v>58</v>
      </c>
      <c r="C28" s="27" t="s">
        <v>59</v>
      </c>
      <c r="D28" s="28">
        <v>435495</v>
      </c>
      <c r="E28" s="29" t="s">
        <v>75</v>
      </c>
      <c r="F28" s="23" t="s">
        <v>76</v>
      </c>
      <c r="G28" s="27" t="s">
        <v>71</v>
      </c>
      <c r="H28" s="27" t="s">
        <v>63</v>
      </c>
      <c r="I28" s="27" t="s">
        <v>64</v>
      </c>
      <c r="J28" s="30">
        <v>394</v>
      </c>
      <c r="K28" s="23" t="s">
        <v>65</v>
      </c>
      <c r="L28" s="31">
        <v>44881</v>
      </c>
      <c r="M28" s="32" t="s">
        <v>77</v>
      </c>
    </row>
    <row r="29" spans="1:13" ht="18.75" customHeight="1">
      <c r="A29" s="22">
        <f t="shared" si="0"/>
        <v>6</v>
      </c>
      <c r="B29" s="23" t="s">
        <v>58</v>
      </c>
      <c r="C29" s="23" t="s">
        <v>59</v>
      </c>
      <c r="D29" s="24">
        <v>436154</v>
      </c>
      <c r="E29" s="23" t="s">
        <v>78</v>
      </c>
      <c r="F29" s="23" t="s">
        <v>79</v>
      </c>
      <c r="G29" s="23" t="s">
        <v>62</v>
      </c>
      <c r="H29" s="23" t="s">
        <v>63</v>
      </c>
      <c r="I29" s="23" t="s">
        <v>64</v>
      </c>
      <c r="J29" s="22">
        <v>718</v>
      </c>
      <c r="K29" s="23" t="s">
        <v>65</v>
      </c>
      <c r="L29" s="25">
        <v>44881</v>
      </c>
      <c r="M29" s="26" t="s">
        <v>80</v>
      </c>
    </row>
    <row r="30" spans="1:13" ht="18.75" customHeight="1">
      <c r="A30" s="22">
        <f t="shared" si="0"/>
        <v>7</v>
      </c>
      <c r="B30" s="23" t="s">
        <v>58</v>
      </c>
      <c r="C30" s="23" t="s">
        <v>59</v>
      </c>
      <c r="D30" s="24">
        <v>436774</v>
      </c>
      <c r="E30" s="23" t="s">
        <v>81</v>
      </c>
      <c r="F30" s="23" t="s">
        <v>82</v>
      </c>
      <c r="G30" s="23" t="s">
        <v>62</v>
      </c>
      <c r="H30" s="23" t="s">
        <v>63</v>
      </c>
      <c r="I30" s="23" t="s">
        <v>64</v>
      </c>
      <c r="J30" s="22">
        <v>802</v>
      </c>
      <c r="K30" s="23" t="s">
        <v>65</v>
      </c>
      <c r="L30" s="25">
        <v>44881</v>
      </c>
      <c r="M30" s="26" t="s">
        <v>80</v>
      </c>
    </row>
    <row r="31" spans="1:13" ht="18.75" customHeight="1">
      <c r="A31" s="22">
        <f t="shared" si="0"/>
        <v>8</v>
      </c>
      <c r="B31" s="23" t="s">
        <v>58</v>
      </c>
      <c r="C31" s="23" t="s">
        <v>59</v>
      </c>
      <c r="D31" s="24">
        <v>436782</v>
      </c>
      <c r="E31" s="23" t="s">
        <v>83</v>
      </c>
      <c r="F31" s="23" t="s">
        <v>84</v>
      </c>
      <c r="G31" s="23" t="s">
        <v>62</v>
      </c>
      <c r="H31" s="23" t="s">
        <v>63</v>
      </c>
      <c r="I31" s="23" t="s">
        <v>64</v>
      </c>
      <c r="J31" s="22">
        <v>711</v>
      </c>
      <c r="K31" s="23" t="s">
        <v>65</v>
      </c>
      <c r="L31" s="25">
        <v>44881</v>
      </c>
      <c r="M31" s="26" t="s">
        <v>85</v>
      </c>
    </row>
    <row r="32" spans="1:13" ht="18.95" customHeight="1">
      <c r="A32" s="22">
        <f t="shared" si="0"/>
        <v>9</v>
      </c>
      <c r="B32" s="23" t="s">
        <v>58</v>
      </c>
      <c r="C32" s="23" t="s">
        <v>59</v>
      </c>
      <c r="D32" s="24">
        <v>512210</v>
      </c>
      <c r="E32" s="33">
        <v>325</v>
      </c>
      <c r="F32" s="23" t="s">
        <v>86</v>
      </c>
      <c r="G32" s="23" t="s">
        <v>71</v>
      </c>
      <c r="H32" s="23" t="s">
        <v>63</v>
      </c>
      <c r="I32" s="23" t="s">
        <v>64</v>
      </c>
      <c r="J32" s="22">
        <v>42</v>
      </c>
      <c r="K32" s="23" t="s">
        <v>65</v>
      </c>
      <c r="L32" s="25">
        <v>44881</v>
      </c>
      <c r="M32" s="26" t="s">
        <v>87</v>
      </c>
    </row>
    <row r="33" spans="1:13" ht="27.95" customHeight="1">
      <c r="A33" s="22">
        <f t="shared" si="0"/>
        <v>10</v>
      </c>
      <c r="B33" s="27" t="s">
        <v>58</v>
      </c>
      <c r="C33" s="27" t="s">
        <v>59</v>
      </c>
      <c r="D33" s="28">
        <v>525071</v>
      </c>
      <c r="E33" s="29" t="s">
        <v>88</v>
      </c>
      <c r="F33" s="27" t="s">
        <v>89</v>
      </c>
      <c r="G33" s="27" t="s">
        <v>71</v>
      </c>
      <c r="H33" s="27" t="s">
        <v>63</v>
      </c>
      <c r="I33" s="27" t="s">
        <v>64</v>
      </c>
      <c r="J33" s="30">
        <v>178</v>
      </c>
      <c r="K33" s="23" t="s">
        <v>65</v>
      </c>
      <c r="L33" s="31">
        <v>44881</v>
      </c>
      <c r="M33" s="32" t="s">
        <v>90</v>
      </c>
    </row>
    <row r="34" spans="1:13" ht="18.75" customHeight="1">
      <c r="A34" s="22">
        <f t="shared" si="0"/>
        <v>11</v>
      </c>
      <c r="B34" s="23" t="s">
        <v>58</v>
      </c>
      <c r="C34" s="23" t="s">
        <v>59</v>
      </c>
      <c r="D34" s="22">
        <v>1010024</v>
      </c>
      <c r="E34" s="23" t="s">
        <v>78</v>
      </c>
      <c r="F34" s="23" t="s">
        <v>79</v>
      </c>
      <c r="G34" s="23" t="s">
        <v>71</v>
      </c>
      <c r="H34" s="23" t="s">
        <v>63</v>
      </c>
      <c r="I34" s="23" t="s">
        <v>64</v>
      </c>
      <c r="J34" s="22">
        <v>138</v>
      </c>
      <c r="K34" s="23" t="s">
        <v>65</v>
      </c>
      <c r="L34" s="25">
        <v>44881</v>
      </c>
      <c r="M34" s="26" t="s">
        <v>80</v>
      </c>
    </row>
    <row r="35" spans="1:13" ht="18.95" customHeight="1">
      <c r="A35" s="22">
        <f t="shared" si="0"/>
        <v>12</v>
      </c>
      <c r="B35" s="23" t="s">
        <v>58</v>
      </c>
      <c r="C35" s="23" t="s">
        <v>59</v>
      </c>
      <c r="D35" s="22">
        <v>1010065</v>
      </c>
      <c r="E35" s="23" t="s">
        <v>91</v>
      </c>
      <c r="F35" s="23" t="s">
        <v>82</v>
      </c>
      <c r="G35" s="23" t="s">
        <v>71</v>
      </c>
      <c r="H35" s="23" t="s">
        <v>63</v>
      </c>
      <c r="I35" s="23" t="s">
        <v>64</v>
      </c>
      <c r="J35" s="22">
        <v>410</v>
      </c>
      <c r="K35" s="23" t="s">
        <v>65</v>
      </c>
      <c r="L35" s="25">
        <v>44881</v>
      </c>
      <c r="M35" s="26" t="s">
        <v>92</v>
      </c>
    </row>
    <row r="36" spans="1:13" ht="27.95" customHeight="1">
      <c r="A36" s="22">
        <f t="shared" si="0"/>
        <v>13</v>
      </c>
      <c r="B36" s="27" t="s">
        <v>58</v>
      </c>
      <c r="C36" s="27" t="s">
        <v>59</v>
      </c>
      <c r="D36" s="30">
        <v>1355718</v>
      </c>
      <c r="E36" s="29" t="s">
        <v>72</v>
      </c>
      <c r="F36" s="23" t="s">
        <v>73</v>
      </c>
      <c r="G36" s="27" t="s">
        <v>71</v>
      </c>
      <c r="H36" s="27" t="s">
        <v>63</v>
      </c>
      <c r="I36" s="27" t="s">
        <v>64</v>
      </c>
      <c r="J36" s="30">
        <v>95</v>
      </c>
      <c r="K36" s="23" t="s">
        <v>65</v>
      </c>
      <c r="L36" s="31">
        <v>44881</v>
      </c>
      <c r="M36" s="32" t="s">
        <v>74</v>
      </c>
    </row>
    <row r="37" spans="1:13" ht="18.75" customHeight="1">
      <c r="A37" s="22">
        <f t="shared" si="0"/>
        <v>14</v>
      </c>
      <c r="B37" s="23" t="s">
        <v>58</v>
      </c>
      <c r="C37" s="23" t="s">
        <v>59</v>
      </c>
      <c r="D37" s="22">
        <v>1566611</v>
      </c>
      <c r="E37" s="23" t="s">
        <v>83</v>
      </c>
      <c r="F37" s="23" t="s">
        <v>84</v>
      </c>
      <c r="G37" s="23" t="s">
        <v>71</v>
      </c>
      <c r="H37" s="23" t="s">
        <v>63</v>
      </c>
      <c r="I37" s="23" t="s">
        <v>64</v>
      </c>
      <c r="J37" s="22">
        <v>162</v>
      </c>
      <c r="K37" s="23" t="s">
        <v>65</v>
      </c>
      <c r="L37" s="25">
        <v>44881</v>
      </c>
      <c r="M37" s="26" t="s">
        <v>85</v>
      </c>
    </row>
    <row r="38" spans="1:13" ht="18.95" customHeight="1">
      <c r="A38" s="22">
        <f t="shared" si="0"/>
        <v>15</v>
      </c>
      <c r="B38" s="23" t="s">
        <v>58</v>
      </c>
      <c r="C38" s="23" t="s">
        <v>59</v>
      </c>
      <c r="D38" s="24">
        <v>217398</v>
      </c>
      <c r="E38" s="23" t="s">
        <v>93</v>
      </c>
      <c r="F38" s="23" t="s">
        <v>94</v>
      </c>
      <c r="G38" s="23" t="s">
        <v>71</v>
      </c>
      <c r="H38" s="23" t="s">
        <v>63</v>
      </c>
      <c r="I38" s="23" t="s">
        <v>95</v>
      </c>
      <c r="J38" s="22">
        <v>277</v>
      </c>
      <c r="K38" s="23" t="s">
        <v>65</v>
      </c>
      <c r="L38" s="25">
        <v>44880</v>
      </c>
      <c r="M38" s="26" t="s">
        <v>96</v>
      </c>
    </row>
    <row r="39" spans="1:13" ht="18.75" customHeight="1">
      <c r="A39" s="22">
        <f t="shared" si="0"/>
        <v>16</v>
      </c>
      <c r="B39" s="23" t="s">
        <v>58</v>
      </c>
      <c r="C39" s="23" t="s">
        <v>59</v>
      </c>
      <c r="D39" s="24">
        <v>217554</v>
      </c>
      <c r="E39" s="23" t="s">
        <v>97</v>
      </c>
      <c r="F39" s="23" t="s">
        <v>98</v>
      </c>
      <c r="G39" s="23" t="s">
        <v>62</v>
      </c>
      <c r="H39" s="23" t="s">
        <v>63</v>
      </c>
      <c r="I39" s="23" t="s">
        <v>95</v>
      </c>
      <c r="J39" s="22">
        <v>313</v>
      </c>
      <c r="K39" s="23" t="s">
        <v>65</v>
      </c>
      <c r="L39" s="25">
        <v>44880</v>
      </c>
      <c r="M39" s="26" t="s">
        <v>99</v>
      </c>
    </row>
    <row r="40" spans="1:13" ht="18.600000000000001" customHeight="1">
      <c r="A40" s="22">
        <f t="shared" si="0"/>
        <v>17</v>
      </c>
      <c r="B40" s="34" t="s">
        <v>58</v>
      </c>
      <c r="C40" s="34" t="s">
        <v>59</v>
      </c>
      <c r="D40" s="35">
        <v>432906</v>
      </c>
      <c r="E40" s="34" t="s">
        <v>100</v>
      </c>
      <c r="F40" s="34" t="s">
        <v>101</v>
      </c>
      <c r="G40" s="34" t="s">
        <v>62</v>
      </c>
      <c r="H40" s="34" t="s">
        <v>63</v>
      </c>
      <c r="I40" s="34" t="s">
        <v>95</v>
      </c>
      <c r="J40" s="36">
        <v>177</v>
      </c>
      <c r="K40" s="34" t="s">
        <v>65</v>
      </c>
      <c r="L40" s="37">
        <v>44880</v>
      </c>
      <c r="M40" s="38" t="s">
        <v>102</v>
      </c>
    </row>
    <row r="41" spans="1:13" ht="27.95" customHeight="1">
      <c r="A41" s="22">
        <f t="shared" si="0"/>
        <v>18</v>
      </c>
      <c r="B41" s="27" t="s">
        <v>58</v>
      </c>
      <c r="C41" s="27" t="s">
        <v>59</v>
      </c>
      <c r="D41" s="28">
        <v>433243</v>
      </c>
      <c r="E41" s="29" t="s">
        <v>103</v>
      </c>
      <c r="F41" s="27" t="s">
        <v>104</v>
      </c>
      <c r="G41" s="27" t="s">
        <v>62</v>
      </c>
      <c r="H41" s="27" t="s">
        <v>63</v>
      </c>
      <c r="I41" s="27" t="s">
        <v>95</v>
      </c>
      <c r="J41" s="30">
        <v>396</v>
      </c>
      <c r="K41" s="23" t="s">
        <v>65</v>
      </c>
      <c r="L41" s="31">
        <v>44880</v>
      </c>
      <c r="M41" s="32" t="s">
        <v>105</v>
      </c>
    </row>
    <row r="42" spans="1:13" ht="18.75" customHeight="1">
      <c r="A42" s="22">
        <f t="shared" si="0"/>
        <v>19</v>
      </c>
      <c r="B42" s="23" t="s">
        <v>58</v>
      </c>
      <c r="C42" s="23" t="s">
        <v>59</v>
      </c>
      <c r="D42" s="24">
        <v>433276</v>
      </c>
      <c r="E42" s="23" t="s">
        <v>106</v>
      </c>
      <c r="F42" s="23" t="s">
        <v>107</v>
      </c>
      <c r="G42" s="23" t="s">
        <v>62</v>
      </c>
      <c r="H42" s="23" t="s">
        <v>63</v>
      </c>
      <c r="I42" s="23" t="s">
        <v>95</v>
      </c>
      <c r="J42" s="22">
        <v>338</v>
      </c>
      <c r="K42" s="23" t="s">
        <v>65</v>
      </c>
      <c r="L42" s="25">
        <v>44880</v>
      </c>
      <c r="M42" s="26" t="s">
        <v>108</v>
      </c>
    </row>
    <row r="43" spans="1:13" ht="18.95" customHeight="1">
      <c r="A43" s="22">
        <f t="shared" si="0"/>
        <v>20</v>
      </c>
      <c r="B43" s="23" t="s">
        <v>58</v>
      </c>
      <c r="C43" s="23" t="s">
        <v>59</v>
      </c>
      <c r="D43" s="24">
        <v>433300</v>
      </c>
      <c r="E43" s="23" t="s">
        <v>109</v>
      </c>
      <c r="F43" s="23" t="s">
        <v>110</v>
      </c>
      <c r="G43" s="23" t="s">
        <v>62</v>
      </c>
      <c r="H43" s="23" t="s">
        <v>63</v>
      </c>
      <c r="I43" s="23" t="s">
        <v>95</v>
      </c>
      <c r="J43" s="22">
        <v>563</v>
      </c>
      <c r="K43" s="23" t="s">
        <v>65</v>
      </c>
      <c r="L43" s="25">
        <v>44880</v>
      </c>
      <c r="M43" s="26" t="s">
        <v>80</v>
      </c>
    </row>
    <row r="44" spans="1:13" ht="18.75" customHeight="1">
      <c r="A44" s="22">
        <f t="shared" si="0"/>
        <v>21</v>
      </c>
      <c r="B44" s="23" t="s">
        <v>58</v>
      </c>
      <c r="C44" s="23" t="s">
        <v>59</v>
      </c>
      <c r="D44" s="24">
        <v>433318</v>
      </c>
      <c r="E44" s="23" t="s">
        <v>111</v>
      </c>
      <c r="F44" s="23" t="s">
        <v>110</v>
      </c>
      <c r="G44" s="23" t="s">
        <v>71</v>
      </c>
      <c r="H44" s="23" t="s">
        <v>63</v>
      </c>
      <c r="I44" s="23" t="s">
        <v>95</v>
      </c>
      <c r="J44" s="22">
        <v>226</v>
      </c>
      <c r="K44" s="23" t="s">
        <v>65</v>
      </c>
      <c r="L44" s="25">
        <v>44880</v>
      </c>
      <c r="M44" s="26" t="s">
        <v>80</v>
      </c>
    </row>
    <row r="45" spans="1:13" ht="18.75" customHeight="1">
      <c r="A45" s="22">
        <f t="shared" si="0"/>
        <v>22</v>
      </c>
      <c r="B45" s="23" t="s">
        <v>58</v>
      </c>
      <c r="C45" s="23" t="s">
        <v>59</v>
      </c>
      <c r="D45" s="24">
        <v>433326</v>
      </c>
      <c r="E45" s="23" t="s">
        <v>112</v>
      </c>
      <c r="F45" s="23" t="s">
        <v>113</v>
      </c>
      <c r="G45" s="23" t="s">
        <v>62</v>
      </c>
      <c r="H45" s="23" t="s">
        <v>63</v>
      </c>
      <c r="I45" s="23" t="s">
        <v>95</v>
      </c>
      <c r="J45" s="22">
        <v>251</v>
      </c>
      <c r="K45" s="23" t="s">
        <v>65</v>
      </c>
      <c r="L45" s="25">
        <v>44880</v>
      </c>
      <c r="M45" s="26" t="s">
        <v>114</v>
      </c>
    </row>
    <row r="46" spans="1:13" ht="37.35" customHeight="1">
      <c r="A46" s="22">
        <f t="shared" si="0"/>
        <v>23</v>
      </c>
      <c r="B46" s="27" t="s">
        <v>58</v>
      </c>
      <c r="C46" s="27" t="s">
        <v>59</v>
      </c>
      <c r="D46" s="28">
        <v>433367</v>
      </c>
      <c r="E46" s="29" t="s">
        <v>115</v>
      </c>
      <c r="F46" s="23" t="s">
        <v>116</v>
      </c>
      <c r="G46" s="27" t="s">
        <v>62</v>
      </c>
      <c r="H46" s="27" t="s">
        <v>63</v>
      </c>
      <c r="I46" s="27" t="s">
        <v>95</v>
      </c>
      <c r="J46" s="30">
        <v>354</v>
      </c>
      <c r="K46" s="23" t="s">
        <v>65</v>
      </c>
      <c r="L46" s="31">
        <v>44880</v>
      </c>
      <c r="M46" s="32" t="s">
        <v>117</v>
      </c>
    </row>
    <row r="47" spans="1:13" ht="18.75" customHeight="1">
      <c r="A47" s="22">
        <f t="shared" si="0"/>
        <v>24</v>
      </c>
      <c r="B47" s="23" t="s">
        <v>58</v>
      </c>
      <c r="C47" s="23" t="s">
        <v>59</v>
      </c>
      <c r="D47" s="24">
        <v>433490</v>
      </c>
      <c r="E47" s="22">
        <v>3013</v>
      </c>
      <c r="F47" s="23" t="s">
        <v>118</v>
      </c>
      <c r="G47" s="23" t="s">
        <v>62</v>
      </c>
      <c r="H47" s="23" t="s">
        <v>63</v>
      </c>
      <c r="I47" s="23" t="s">
        <v>95</v>
      </c>
      <c r="J47" s="22">
        <v>253</v>
      </c>
      <c r="K47" s="23" t="s">
        <v>65</v>
      </c>
      <c r="L47" s="25">
        <v>44880</v>
      </c>
      <c r="M47" s="26" t="s">
        <v>119</v>
      </c>
    </row>
    <row r="48" spans="1:13" ht="18.75" customHeight="1">
      <c r="A48" s="22">
        <f t="shared" si="0"/>
        <v>25</v>
      </c>
      <c r="B48" s="23" t="s">
        <v>58</v>
      </c>
      <c r="C48" s="23" t="s">
        <v>59</v>
      </c>
      <c r="D48" s="24">
        <v>433680</v>
      </c>
      <c r="E48" s="23" t="s">
        <v>120</v>
      </c>
      <c r="F48" s="23" t="s">
        <v>121</v>
      </c>
      <c r="G48" s="23" t="s">
        <v>62</v>
      </c>
      <c r="H48" s="23" t="s">
        <v>63</v>
      </c>
      <c r="I48" s="23" t="s">
        <v>95</v>
      </c>
      <c r="J48" s="22">
        <v>422</v>
      </c>
      <c r="K48" s="23" t="s">
        <v>65</v>
      </c>
      <c r="L48" s="25">
        <v>44880</v>
      </c>
      <c r="M48" s="26" t="s">
        <v>117</v>
      </c>
    </row>
    <row r="49" spans="1:13" ht="18.95" customHeight="1">
      <c r="A49" s="22">
        <f t="shared" si="0"/>
        <v>26</v>
      </c>
      <c r="B49" s="23" t="s">
        <v>58</v>
      </c>
      <c r="C49" s="23" t="s">
        <v>59</v>
      </c>
      <c r="D49" s="24">
        <v>436170</v>
      </c>
      <c r="E49" s="22">
        <v>2004</v>
      </c>
      <c r="F49" s="23" t="s">
        <v>122</v>
      </c>
      <c r="G49" s="23" t="s">
        <v>62</v>
      </c>
      <c r="H49" s="23" t="s">
        <v>63</v>
      </c>
      <c r="I49" s="23" t="s">
        <v>95</v>
      </c>
      <c r="J49" s="22">
        <v>164</v>
      </c>
      <c r="K49" s="23" t="s">
        <v>65</v>
      </c>
      <c r="L49" s="25">
        <v>44880</v>
      </c>
      <c r="M49" s="26" t="s">
        <v>123</v>
      </c>
    </row>
    <row r="50" spans="1:13" ht="18.75" customHeight="1">
      <c r="A50" s="22">
        <f t="shared" si="0"/>
        <v>27</v>
      </c>
      <c r="B50" s="23" t="s">
        <v>58</v>
      </c>
      <c r="C50" s="23" t="s">
        <v>59</v>
      </c>
      <c r="D50" s="24">
        <v>565051</v>
      </c>
      <c r="E50" s="23" t="s">
        <v>124</v>
      </c>
      <c r="F50" s="23" t="s">
        <v>125</v>
      </c>
      <c r="G50" s="23" t="s">
        <v>62</v>
      </c>
      <c r="H50" s="23" t="s">
        <v>63</v>
      </c>
      <c r="I50" s="23" t="s">
        <v>95</v>
      </c>
      <c r="J50" s="22">
        <v>125</v>
      </c>
      <c r="K50" s="23" t="s">
        <v>65</v>
      </c>
      <c r="L50" s="25">
        <v>44880</v>
      </c>
      <c r="M50" s="26" t="s">
        <v>126</v>
      </c>
    </row>
    <row r="51" spans="1:13" ht="18.75" customHeight="1">
      <c r="A51" s="22">
        <f t="shared" si="0"/>
        <v>28</v>
      </c>
      <c r="B51" s="23" t="s">
        <v>58</v>
      </c>
      <c r="C51" s="23" t="s">
        <v>59</v>
      </c>
      <c r="D51" s="24">
        <v>704106</v>
      </c>
      <c r="E51" s="33">
        <v>389</v>
      </c>
      <c r="F51" s="23" t="s">
        <v>127</v>
      </c>
      <c r="G51" s="23" t="s">
        <v>71</v>
      </c>
      <c r="H51" s="23" t="s">
        <v>63</v>
      </c>
      <c r="I51" s="23" t="s">
        <v>95</v>
      </c>
      <c r="J51" s="22">
        <v>260</v>
      </c>
      <c r="K51" s="23" t="s">
        <v>65</v>
      </c>
      <c r="L51" s="25">
        <v>44880</v>
      </c>
      <c r="M51" s="26" t="s">
        <v>128</v>
      </c>
    </row>
    <row r="52" spans="1:13" ht="18.75" customHeight="1">
      <c r="A52" s="22">
        <f t="shared" si="0"/>
        <v>29</v>
      </c>
      <c r="B52" s="23" t="s">
        <v>58</v>
      </c>
      <c r="C52" s="23" t="s">
        <v>59</v>
      </c>
      <c r="D52" s="24">
        <v>743070</v>
      </c>
      <c r="E52" s="23" t="s">
        <v>129</v>
      </c>
      <c r="F52" s="23" t="s">
        <v>130</v>
      </c>
      <c r="G52" s="23" t="s">
        <v>71</v>
      </c>
      <c r="H52" s="23" t="s">
        <v>63</v>
      </c>
      <c r="I52" s="23" t="s">
        <v>95</v>
      </c>
      <c r="J52" s="22">
        <v>79</v>
      </c>
      <c r="K52" s="23" t="s">
        <v>65</v>
      </c>
      <c r="L52" s="25">
        <v>44880</v>
      </c>
      <c r="M52" s="26" t="s">
        <v>131</v>
      </c>
    </row>
    <row r="53" spans="1:13" ht="18.75" customHeight="1">
      <c r="A53" s="22">
        <f t="shared" si="0"/>
        <v>30</v>
      </c>
      <c r="B53" s="23" t="s">
        <v>58</v>
      </c>
      <c r="C53" s="23" t="s">
        <v>59</v>
      </c>
      <c r="D53" s="22">
        <v>1366483</v>
      </c>
      <c r="E53" s="23" t="s">
        <v>132</v>
      </c>
      <c r="F53" s="23" t="s">
        <v>133</v>
      </c>
      <c r="G53" s="23" t="s">
        <v>71</v>
      </c>
      <c r="H53" s="23" t="s">
        <v>63</v>
      </c>
      <c r="I53" s="23" t="s">
        <v>95</v>
      </c>
      <c r="J53" s="22">
        <v>112</v>
      </c>
      <c r="K53" s="23" t="s">
        <v>65</v>
      </c>
      <c r="L53" s="25">
        <v>44880</v>
      </c>
      <c r="M53" s="26" t="s">
        <v>134</v>
      </c>
    </row>
    <row r="54" spans="1:13" ht="18.75" customHeight="1">
      <c r="A54" s="22">
        <f t="shared" si="0"/>
        <v>31</v>
      </c>
      <c r="B54" s="23" t="s">
        <v>58</v>
      </c>
      <c r="C54" s="23" t="s">
        <v>59</v>
      </c>
      <c r="D54" s="22">
        <v>1366491</v>
      </c>
      <c r="E54" s="23" t="s">
        <v>132</v>
      </c>
      <c r="F54" s="23" t="s">
        <v>133</v>
      </c>
      <c r="G54" s="23" t="s">
        <v>62</v>
      </c>
      <c r="H54" s="23" t="s">
        <v>63</v>
      </c>
      <c r="I54" s="23" t="s">
        <v>95</v>
      </c>
      <c r="J54" s="22">
        <v>149</v>
      </c>
      <c r="K54" s="23" t="s">
        <v>65</v>
      </c>
      <c r="L54" s="25">
        <v>44880</v>
      </c>
      <c r="M54" s="26" t="s">
        <v>134</v>
      </c>
    </row>
    <row r="55" spans="1:13" ht="18.95" customHeight="1">
      <c r="A55" s="22">
        <f t="shared" si="0"/>
        <v>32</v>
      </c>
      <c r="B55" s="23" t="s">
        <v>58</v>
      </c>
      <c r="C55" s="23" t="s">
        <v>59</v>
      </c>
      <c r="D55" s="22">
        <v>1376995</v>
      </c>
      <c r="E55" s="23" t="s">
        <v>120</v>
      </c>
      <c r="F55" s="23" t="s">
        <v>121</v>
      </c>
      <c r="G55" s="23" t="s">
        <v>71</v>
      </c>
      <c r="H55" s="23" t="s">
        <v>63</v>
      </c>
      <c r="I55" s="23" t="s">
        <v>95</v>
      </c>
      <c r="J55" s="22">
        <v>116</v>
      </c>
      <c r="K55" s="23" t="s">
        <v>65</v>
      </c>
      <c r="L55" s="25">
        <v>44880</v>
      </c>
      <c r="M55" s="26" t="s">
        <v>135</v>
      </c>
    </row>
    <row r="56" spans="1:13" ht="18.75" customHeight="1">
      <c r="A56" s="22">
        <f t="shared" si="0"/>
        <v>33</v>
      </c>
      <c r="B56" s="23" t="s">
        <v>58</v>
      </c>
      <c r="C56" s="23" t="s">
        <v>59</v>
      </c>
      <c r="D56" s="22">
        <v>1377019</v>
      </c>
      <c r="E56" s="23" t="s">
        <v>112</v>
      </c>
      <c r="F56" s="23" t="s">
        <v>113</v>
      </c>
      <c r="G56" s="23" t="s">
        <v>71</v>
      </c>
      <c r="H56" s="23" t="s">
        <v>63</v>
      </c>
      <c r="I56" s="23" t="s">
        <v>95</v>
      </c>
      <c r="J56" s="22">
        <v>128</v>
      </c>
      <c r="K56" s="23" t="s">
        <v>65</v>
      </c>
      <c r="L56" s="25">
        <v>44880</v>
      </c>
      <c r="M56" s="26" t="s">
        <v>114</v>
      </c>
    </row>
    <row r="57" spans="1:13" ht="18.75" customHeight="1">
      <c r="A57" s="22">
        <f t="shared" si="0"/>
        <v>34</v>
      </c>
      <c r="B57" s="23" t="s">
        <v>58</v>
      </c>
      <c r="C57" s="23" t="s">
        <v>59</v>
      </c>
      <c r="D57" s="22">
        <v>1392489</v>
      </c>
      <c r="E57" s="22">
        <v>2004</v>
      </c>
      <c r="F57" s="23" t="s">
        <v>122</v>
      </c>
      <c r="G57" s="23" t="s">
        <v>71</v>
      </c>
      <c r="H57" s="23" t="s">
        <v>63</v>
      </c>
      <c r="I57" s="23" t="s">
        <v>95</v>
      </c>
      <c r="J57" s="22">
        <v>80</v>
      </c>
      <c r="K57" s="23" t="s">
        <v>65</v>
      </c>
      <c r="L57" s="25">
        <v>44880</v>
      </c>
      <c r="M57" s="26" t="s">
        <v>123</v>
      </c>
    </row>
    <row r="58" spans="1:13" ht="37.35" customHeight="1">
      <c r="A58" s="22">
        <f t="shared" si="0"/>
        <v>35</v>
      </c>
      <c r="B58" s="27" t="s">
        <v>58</v>
      </c>
      <c r="C58" s="27" t="s">
        <v>59</v>
      </c>
      <c r="D58" s="30">
        <v>1627751</v>
      </c>
      <c r="E58" s="29" t="s">
        <v>136</v>
      </c>
      <c r="F58" s="23" t="s">
        <v>116</v>
      </c>
      <c r="G58" s="27" t="s">
        <v>71</v>
      </c>
      <c r="H58" s="27" t="s">
        <v>63</v>
      </c>
      <c r="I58" s="27" t="s">
        <v>95</v>
      </c>
      <c r="J58" s="30">
        <v>106</v>
      </c>
      <c r="K58" s="23" t="s">
        <v>65</v>
      </c>
      <c r="L58" s="31">
        <v>44880</v>
      </c>
      <c r="M58" s="32" t="s">
        <v>137</v>
      </c>
    </row>
    <row r="59" spans="1:13" ht="18.600000000000001" customHeight="1">
      <c r="A59" s="22">
        <f t="shared" si="0"/>
        <v>36</v>
      </c>
      <c r="B59" s="34" t="s">
        <v>58</v>
      </c>
      <c r="C59" s="34" t="s">
        <v>59</v>
      </c>
      <c r="D59" s="36">
        <v>1713718</v>
      </c>
      <c r="E59" s="36">
        <v>3013</v>
      </c>
      <c r="F59" s="34" t="s">
        <v>118</v>
      </c>
      <c r="G59" s="34" t="s">
        <v>71</v>
      </c>
      <c r="H59" s="34" t="s">
        <v>63</v>
      </c>
      <c r="I59" s="34" t="s">
        <v>95</v>
      </c>
      <c r="J59" s="36">
        <v>81</v>
      </c>
      <c r="K59" s="34" t="s">
        <v>65</v>
      </c>
      <c r="L59" s="37">
        <v>44880</v>
      </c>
      <c r="M59" s="38" t="s">
        <v>119</v>
      </c>
    </row>
    <row r="60" spans="1:13" ht="18.75" customHeight="1">
      <c r="A60" s="22">
        <f t="shared" si="0"/>
        <v>37</v>
      </c>
      <c r="B60" s="23" t="s">
        <v>58</v>
      </c>
      <c r="C60" s="23" t="s">
        <v>59</v>
      </c>
      <c r="D60" s="22">
        <v>3868532</v>
      </c>
      <c r="E60" s="23" t="s">
        <v>138</v>
      </c>
      <c r="F60" s="23" t="s">
        <v>98</v>
      </c>
      <c r="G60" s="23" t="s">
        <v>71</v>
      </c>
      <c r="H60" s="23" t="s">
        <v>63</v>
      </c>
      <c r="I60" s="23" t="s">
        <v>95</v>
      </c>
      <c r="J60" s="22">
        <v>10</v>
      </c>
      <c r="K60" s="23" t="s">
        <v>65</v>
      </c>
      <c r="L60" s="25">
        <v>44880</v>
      </c>
      <c r="M60" s="26" t="s">
        <v>139</v>
      </c>
    </row>
    <row r="61" spans="1:13" ht="18.75" customHeight="1">
      <c r="A61" s="22">
        <f t="shared" si="0"/>
        <v>38</v>
      </c>
      <c r="B61" s="23" t="s">
        <v>58</v>
      </c>
      <c r="C61" s="23" t="s">
        <v>59</v>
      </c>
      <c r="D61" s="22">
        <v>3868533</v>
      </c>
      <c r="E61" s="23" t="s">
        <v>140</v>
      </c>
      <c r="F61" s="23" t="s">
        <v>98</v>
      </c>
      <c r="G61" s="23" t="s">
        <v>71</v>
      </c>
      <c r="H61" s="23" t="s">
        <v>63</v>
      </c>
      <c r="I61" s="23" t="s">
        <v>95</v>
      </c>
      <c r="J61" s="22">
        <v>16</v>
      </c>
      <c r="K61" s="23" t="s">
        <v>65</v>
      </c>
      <c r="L61" s="25">
        <v>44880</v>
      </c>
      <c r="M61" s="26" t="s">
        <v>139</v>
      </c>
    </row>
  </sheetData>
  <autoFilter ref="A2:M61" xr:uid="{00000000-0001-0000-0000-000000000000}">
    <filterColumn colId="2">
      <filters>
        <filter val="RIMAC"/>
      </filters>
    </filterColumn>
  </autoFilter>
  <mergeCells count="1">
    <mergeCell ref="A1:M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Wilfredo Yactayo Infante</dc:creator>
  <cp:lastModifiedBy>Eric Wilfredo Yactayo Infante</cp:lastModifiedBy>
  <cp:lastPrinted>2022-11-14T14:46:11Z</cp:lastPrinted>
  <dcterms:created xsi:type="dcterms:W3CDTF">2022-11-14T14:32:11Z</dcterms:created>
  <dcterms:modified xsi:type="dcterms:W3CDTF">2022-11-14T14:46:35Z</dcterms:modified>
</cp:coreProperties>
</file>