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C:\Users\angie.francisco\Desktop\DOCUMENTOS 2022 OK\MEMORANDO 2022\"/>
    </mc:Choice>
  </mc:AlternateContent>
  <xr:revisionPtr revIDLastSave="0" documentId="13_ncr:1_{E2A6615B-7BBE-4FD0-B1F2-DED1F9319A57}" xr6:coauthVersionLast="40" xr6:coauthVersionMax="47" xr10:uidLastSave="{00000000-0000-0000-0000-000000000000}"/>
  <bookViews>
    <workbookView xWindow="0" yWindow="0" windowWidth="9345" windowHeight="10605" firstSheet="3" activeTab="7" xr2:uid="{FB879BBE-A721-4674-AD3C-60C436D8D872}"/>
  </bookViews>
  <sheets>
    <sheet name="CICLO AVANZADO 1" sheetId="4" r:id="rId1"/>
    <sheet name="CICLO AVANZADO 2" sheetId="19" r:id="rId2"/>
    <sheet name="CICLO AVANZADO  3" sheetId="20" r:id="rId3"/>
    <sheet name="CICLO AVANZADO 4 " sheetId="21" r:id="rId4"/>
    <sheet name=" CICLO INTERMEDIO 1" sheetId="2" r:id="rId5"/>
    <sheet name=" CICLO INTERMEDIO 2" sheetId="22" r:id="rId6"/>
    <sheet name=" CICLO INTERMEDIO 3 " sheetId="23" r:id="rId7"/>
    <sheet name="CICLO INICIAL 1" sheetId="3" r:id="rId8"/>
    <sheet name="CICLO INICIAL 2 " sheetId="24" r:id="rId9"/>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66" i="24" l="1"/>
  <c r="AD66" i="24" s="1"/>
  <c r="AC65" i="24"/>
  <c r="AD65" i="24" s="1"/>
  <c r="AC64" i="24"/>
  <c r="AD64" i="24" s="1"/>
  <c r="AC63" i="24"/>
  <c r="AD63" i="24" s="1"/>
  <c r="AC62" i="24"/>
  <c r="AD62" i="24" s="1"/>
  <c r="AC61" i="24"/>
  <c r="AD61" i="24" s="1"/>
  <c r="AC60" i="24"/>
  <c r="AD60" i="24" s="1"/>
  <c r="AC59" i="24"/>
  <c r="AD59" i="24" s="1"/>
  <c r="AC58" i="24"/>
  <c r="AD58" i="24" s="1"/>
  <c r="AC57" i="24"/>
  <c r="AD57" i="24" s="1"/>
  <c r="AC56" i="24"/>
  <c r="AD56" i="24" s="1"/>
  <c r="AC55" i="24"/>
  <c r="AD55" i="24" s="1"/>
  <c r="AC54" i="24"/>
  <c r="AD54" i="24" s="1"/>
  <c r="AC53" i="24"/>
  <c r="AD53" i="24" s="1"/>
  <c r="AC52" i="24"/>
  <c r="AD52" i="24" s="1"/>
  <c r="AC51" i="24"/>
  <c r="AD51" i="24" s="1"/>
  <c r="AC50" i="24"/>
  <c r="AD50" i="24" s="1"/>
  <c r="AC49" i="24"/>
  <c r="AD49" i="24" s="1"/>
  <c r="AC48" i="24"/>
  <c r="AD48" i="24" s="1"/>
  <c r="AC47" i="24"/>
  <c r="AD47" i="24" s="1"/>
  <c r="AC46" i="24"/>
  <c r="AD46" i="24" s="1"/>
  <c r="AC45" i="24"/>
  <c r="AD45" i="24" s="1"/>
  <c r="AC44" i="24"/>
  <c r="AD44" i="24" s="1"/>
  <c r="AC43" i="24"/>
  <c r="AD43" i="24" s="1"/>
  <c r="AC42" i="24"/>
  <c r="AD42" i="24" s="1"/>
  <c r="AC41" i="24"/>
  <c r="AD41" i="24" s="1"/>
  <c r="AC40" i="24"/>
  <c r="AD40" i="24" s="1"/>
  <c r="AC39" i="24"/>
  <c r="AD39" i="24" s="1"/>
  <c r="AC38" i="24"/>
  <c r="AD38" i="24" s="1"/>
  <c r="AC37" i="24"/>
  <c r="AD37" i="24" s="1"/>
  <c r="AJ36" i="24"/>
  <c r="AK36" i="24" s="1"/>
  <c r="AC36" i="24"/>
  <c r="AD36" i="24" s="1"/>
  <c r="AJ35" i="24"/>
  <c r="AK35" i="24" s="1"/>
  <c r="AC35" i="24"/>
  <c r="AD35" i="24" s="1"/>
  <c r="AJ34" i="24"/>
  <c r="AK34" i="24" s="1"/>
  <c r="AC34" i="24"/>
  <c r="AD34" i="24" s="1"/>
  <c r="AJ33" i="24"/>
  <c r="AK33" i="24" s="1"/>
  <c r="AC33" i="24"/>
  <c r="AD33" i="24" s="1"/>
  <c r="AJ32" i="24"/>
  <c r="AK32" i="24" s="1"/>
  <c r="AC32" i="24"/>
  <c r="AD32" i="24" s="1"/>
  <c r="AJ31" i="24"/>
  <c r="AK31" i="24" s="1"/>
  <c r="AC31" i="24"/>
  <c r="AD31" i="24" s="1"/>
  <c r="AJ30" i="24"/>
  <c r="AK30" i="24" s="1"/>
  <c r="AC30" i="24"/>
  <c r="AD30" i="24" s="1"/>
  <c r="AJ29" i="24"/>
  <c r="AK29" i="24" s="1"/>
  <c r="AC29" i="24"/>
  <c r="AD29" i="24" s="1"/>
  <c r="AJ28" i="24"/>
  <c r="AK28" i="24" s="1"/>
  <c r="AC28" i="24"/>
  <c r="AD28" i="24" s="1"/>
  <c r="AJ27" i="24"/>
  <c r="AK27" i="24" s="1"/>
  <c r="AC27" i="24"/>
  <c r="AD27" i="24" s="1"/>
  <c r="AJ26" i="24"/>
  <c r="AK26" i="24" s="1"/>
  <c r="AC26" i="24"/>
  <c r="AD26" i="24" s="1"/>
  <c r="AJ25" i="24"/>
  <c r="AK25" i="24" s="1"/>
  <c r="AC25" i="24"/>
  <c r="AD25" i="24" s="1"/>
  <c r="AJ24" i="24"/>
  <c r="AK24" i="24" s="1"/>
  <c r="AC24" i="24"/>
  <c r="AD24" i="24" s="1"/>
  <c r="AJ23" i="24"/>
  <c r="AK23" i="24" s="1"/>
  <c r="AC23" i="24"/>
  <c r="AD23" i="24" s="1"/>
  <c r="AJ22" i="24"/>
  <c r="AK22" i="24" s="1"/>
  <c r="AC22" i="24"/>
  <c r="AD22" i="24" s="1"/>
  <c r="AD66" i="23"/>
  <c r="AE66" i="23" s="1"/>
  <c r="AD65" i="23"/>
  <c r="AE65" i="23" s="1"/>
  <c r="AD64" i="23"/>
  <c r="AE64" i="23" s="1"/>
  <c r="AD63" i="23"/>
  <c r="AE63" i="23" s="1"/>
  <c r="AD62" i="23"/>
  <c r="AE62" i="23" s="1"/>
  <c r="AD61" i="23"/>
  <c r="AE61" i="23" s="1"/>
  <c r="AD60" i="23"/>
  <c r="AE60" i="23" s="1"/>
  <c r="AD59" i="23"/>
  <c r="AE59" i="23" s="1"/>
  <c r="AD58" i="23"/>
  <c r="AE58" i="23" s="1"/>
  <c r="AD57" i="23"/>
  <c r="AE57" i="23" s="1"/>
  <c r="AD56" i="23"/>
  <c r="AE56" i="23" s="1"/>
  <c r="AD55" i="23"/>
  <c r="AE55" i="23" s="1"/>
  <c r="AD54" i="23"/>
  <c r="AE54" i="23" s="1"/>
  <c r="AD53" i="23"/>
  <c r="AE53" i="23" s="1"/>
  <c r="AD52" i="23"/>
  <c r="AE52" i="23" s="1"/>
  <c r="AD51" i="23"/>
  <c r="AE51" i="23" s="1"/>
  <c r="AD50" i="23"/>
  <c r="AE50" i="23" s="1"/>
  <c r="AD49" i="23"/>
  <c r="AE49" i="23" s="1"/>
  <c r="AD48" i="23"/>
  <c r="AE48" i="23" s="1"/>
  <c r="AD47" i="23"/>
  <c r="AE47" i="23" s="1"/>
  <c r="AD46" i="23"/>
  <c r="AE46" i="23" s="1"/>
  <c r="AD45" i="23"/>
  <c r="AE45" i="23" s="1"/>
  <c r="AD44" i="23"/>
  <c r="AE44" i="23" s="1"/>
  <c r="AD43" i="23"/>
  <c r="AE43" i="23" s="1"/>
  <c r="AD42" i="23"/>
  <c r="AE42" i="23" s="1"/>
  <c r="AD41" i="23"/>
  <c r="AE41" i="23" s="1"/>
  <c r="AD40" i="23"/>
  <c r="AE40" i="23" s="1"/>
  <c r="AK39" i="23"/>
  <c r="AL39" i="23" s="1"/>
  <c r="AD39" i="23"/>
  <c r="AE39" i="23" s="1"/>
  <c r="AK38" i="23"/>
  <c r="AL38" i="23" s="1"/>
  <c r="AD38" i="23"/>
  <c r="AE38" i="23" s="1"/>
  <c r="AK37" i="23"/>
  <c r="AL37" i="23" s="1"/>
  <c r="AD37" i="23"/>
  <c r="AE37" i="23" s="1"/>
  <c r="AK36" i="23"/>
  <c r="AL36" i="23" s="1"/>
  <c r="AD36" i="23"/>
  <c r="AE36" i="23" s="1"/>
  <c r="AK35" i="23"/>
  <c r="AL35" i="23" s="1"/>
  <c r="AD35" i="23"/>
  <c r="AE35" i="23" s="1"/>
  <c r="AK34" i="23"/>
  <c r="AL34" i="23" s="1"/>
  <c r="AD34" i="23"/>
  <c r="AE34" i="23" s="1"/>
  <c r="AK33" i="23"/>
  <c r="AL33" i="23" s="1"/>
  <c r="AD33" i="23"/>
  <c r="AE33" i="23" s="1"/>
  <c r="AK32" i="23"/>
  <c r="AL32" i="23" s="1"/>
  <c r="AD32" i="23"/>
  <c r="AE32" i="23" s="1"/>
  <c r="AK31" i="23"/>
  <c r="AL31" i="23" s="1"/>
  <c r="AD31" i="23"/>
  <c r="AE31" i="23" s="1"/>
  <c r="AK30" i="23"/>
  <c r="AL30" i="23" s="1"/>
  <c r="AD30" i="23"/>
  <c r="AE30" i="23" s="1"/>
  <c r="AK29" i="23"/>
  <c r="AL29" i="23" s="1"/>
  <c r="AD29" i="23"/>
  <c r="AE29" i="23" s="1"/>
  <c r="AK28" i="23"/>
  <c r="AL28" i="23" s="1"/>
  <c r="AD28" i="23"/>
  <c r="AE28" i="23" s="1"/>
  <c r="AK27" i="23"/>
  <c r="AL27" i="23" s="1"/>
  <c r="AD27" i="23"/>
  <c r="AE27" i="23" s="1"/>
  <c r="AK26" i="23"/>
  <c r="AL26" i="23" s="1"/>
  <c r="AD26" i="23"/>
  <c r="AE26" i="23" s="1"/>
  <c r="AK25" i="23"/>
  <c r="AL25" i="23" s="1"/>
  <c r="AD25" i="23"/>
  <c r="AE25" i="23" s="1"/>
  <c r="AK24" i="23"/>
  <c r="AL24" i="23" s="1"/>
  <c r="AD24" i="23"/>
  <c r="AE24" i="23" s="1"/>
  <c r="AK23" i="23"/>
  <c r="AL23" i="23" s="1"/>
  <c r="AD23" i="23"/>
  <c r="AE23" i="23" s="1"/>
  <c r="AK22" i="23"/>
  <c r="AL22" i="23" s="1"/>
  <c r="AD22" i="23"/>
  <c r="AE22" i="23" s="1"/>
  <c r="AD66" i="22"/>
  <c r="AE66" i="22" s="1"/>
  <c r="AD65" i="22"/>
  <c r="AE65" i="22" s="1"/>
  <c r="AD64" i="22"/>
  <c r="AE64" i="22" s="1"/>
  <c r="AD63" i="22"/>
  <c r="AE63" i="22" s="1"/>
  <c r="AD62" i="22"/>
  <c r="AE62" i="22" s="1"/>
  <c r="AD61" i="22"/>
  <c r="AE61" i="22" s="1"/>
  <c r="AD60" i="22"/>
  <c r="AE60" i="22" s="1"/>
  <c r="AD59" i="22"/>
  <c r="AE59" i="22" s="1"/>
  <c r="AD58" i="22"/>
  <c r="AE58" i="22" s="1"/>
  <c r="AD57" i="22"/>
  <c r="AE57" i="22" s="1"/>
  <c r="AD56" i="22"/>
  <c r="AE56" i="22" s="1"/>
  <c r="AD55" i="22"/>
  <c r="AE55" i="22" s="1"/>
  <c r="AD54" i="22"/>
  <c r="AE54" i="22" s="1"/>
  <c r="AD53" i="22"/>
  <c r="AE53" i="22" s="1"/>
  <c r="AD52" i="22"/>
  <c r="AE52" i="22" s="1"/>
  <c r="AD51" i="22"/>
  <c r="AE51" i="22" s="1"/>
  <c r="AD50" i="22"/>
  <c r="AE50" i="22" s="1"/>
  <c r="AD49" i="22"/>
  <c r="AE49" i="22" s="1"/>
  <c r="AD48" i="22"/>
  <c r="AE48" i="22" s="1"/>
  <c r="AD47" i="22"/>
  <c r="AE47" i="22" s="1"/>
  <c r="AD46" i="22"/>
  <c r="AE46" i="22" s="1"/>
  <c r="AD45" i="22"/>
  <c r="AE45" i="22" s="1"/>
  <c r="AD44" i="22"/>
  <c r="AE44" i="22" s="1"/>
  <c r="AD43" i="22"/>
  <c r="AE43" i="22" s="1"/>
  <c r="AD42" i="22"/>
  <c r="AE42" i="22" s="1"/>
  <c r="AD41" i="22"/>
  <c r="AE41" i="22" s="1"/>
  <c r="AD40" i="22"/>
  <c r="AE40" i="22" s="1"/>
  <c r="AK39" i="22"/>
  <c r="AL39" i="22" s="1"/>
  <c r="AD39" i="22"/>
  <c r="AE39" i="22" s="1"/>
  <c r="AK38" i="22"/>
  <c r="AL38" i="22" s="1"/>
  <c r="AD38" i="22"/>
  <c r="AE38" i="22" s="1"/>
  <c r="AK37" i="22"/>
  <c r="AL37" i="22" s="1"/>
  <c r="AD37" i="22"/>
  <c r="AE37" i="22" s="1"/>
  <c r="AK36" i="22"/>
  <c r="AL36" i="22" s="1"/>
  <c r="AD36" i="22"/>
  <c r="AE36" i="22" s="1"/>
  <c r="AK35" i="22"/>
  <c r="AL35" i="22" s="1"/>
  <c r="AD35" i="22"/>
  <c r="AE35" i="22" s="1"/>
  <c r="AK34" i="22"/>
  <c r="AL34" i="22" s="1"/>
  <c r="AD34" i="22"/>
  <c r="AE34" i="22" s="1"/>
  <c r="AK33" i="22"/>
  <c r="AL33" i="22" s="1"/>
  <c r="AD33" i="22"/>
  <c r="AE33" i="22" s="1"/>
  <c r="AK32" i="22"/>
  <c r="AL32" i="22" s="1"/>
  <c r="AD32" i="22"/>
  <c r="AE32" i="22" s="1"/>
  <c r="AK31" i="22"/>
  <c r="AL31" i="22" s="1"/>
  <c r="AD31" i="22"/>
  <c r="AE31" i="22" s="1"/>
  <c r="AK30" i="22"/>
  <c r="AL30" i="22" s="1"/>
  <c r="AD30" i="22"/>
  <c r="AE30" i="22" s="1"/>
  <c r="AK29" i="22"/>
  <c r="AL29" i="22" s="1"/>
  <c r="AD29" i="22"/>
  <c r="AE29" i="22" s="1"/>
  <c r="AK28" i="22"/>
  <c r="AL28" i="22" s="1"/>
  <c r="AD28" i="22"/>
  <c r="AE28" i="22" s="1"/>
  <c r="AK27" i="22"/>
  <c r="AL27" i="22" s="1"/>
  <c r="AD27" i="22"/>
  <c r="AE27" i="22" s="1"/>
  <c r="AK26" i="22"/>
  <c r="AL26" i="22" s="1"/>
  <c r="AD26" i="22"/>
  <c r="AE26" i="22" s="1"/>
  <c r="AK25" i="22"/>
  <c r="AL25" i="22" s="1"/>
  <c r="AD25" i="22"/>
  <c r="AE25" i="22" s="1"/>
  <c r="AK24" i="22"/>
  <c r="AL24" i="22" s="1"/>
  <c r="AD24" i="22"/>
  <c r="AE24" i="22" s="1"/>
  <c r="AK23" i="22"/>
  <c r="AL23" i="22" s="1"/>
  <c r="AD23" i="22"/>
  <c r="AE23" i="22" s="1"/>
  <c r="AK22" i="22"/>
  <c r="AL22" i="22" s="1"/>
  <c r="AD22" i="22"/>
  <c r="AE22" i="22" s="1"/>
  <c r="AK68" i="21"/>
  <c r="AL68" i="21" s="1"/>
  <c r="AK67" i="21"/>
  <c r="AL67" i="21" s="1"/>
  <c r="AK66" i="21"/>
  <c r="AL66" i="21" s="1"/>
  <c r="AK65" i="21"/>
  <c r="AL65" i="21" s="1"/>
  <c r="AK64" i="21"/>
  <c r="AL64" i="21" s="1"/>
  <c r="AK63" i="21"/>
  <c r="AL63" i="21" s="1"/>
  <c r="AR62" i="21"/>
  <c r="AS62" i="21" s="1"/>
  <c r="AK62" i="21"/>
  <c r="AL62" i="21" s="1"/>
  <c r="AR61" i="21"/>
  <c r="AS61" i="21" s="1"/>
  <c r="AK61" i="21"/>
  <c r="AL61" i="21" s="1"/>
  <c r="AR60" i="21"/>
  <c r="AS60" i="21" s="1"/>
  <c r="AK60" i="21"/>
  <c r="AL60" i="21" s="1"/>
  <c r="AR59" i="21"/>
  <c r="AS59" i="21" s="1"/>
  <c r="AK59" i="21"/>
  <c r="AL59" i="21" s="1"/>
  <c r="AR58" i="21"/>
  <c r="AS58" i="21" s="1"/>
  <c r="AK58" i="21"/>
  <c r="AL58" i="21" s="1"/>
  <c r="AR57" i="21"/>
  <c r="AS57" i="21" s="1"/>
  <c r="AK57" i="21"/>
  <c r="AL57" i="21" s="1"/>
  <c r="AR56" i="21"/>
  <c r="AS56" i="21" s="1"/>
  <c r="AK56" i="21"/>
  <c r="AL56" i="21" s="1"/>
  <c r="AR55" i="21"/>
  <c r="AS55" i="21" s="1"/>
  <c r="AK55" i="21"/>
  <c r="AL55" i="21" s="1"/>
  <c r="AR54" i="21"/>
  <c r="AS54" i="21" s="1"/>
  <c r="AK54" i="21"/>
  <c r="AL54" i="21" s="1"/>
  <c r="AR53" i="21"/>
  <c r="AS53" i="21" s="1"/>
  <c r="AK53" i="21"/>
  <c r="AL53" i="21" s="1"/>
  <c r="AR52" i="21"/>
  <c r="AS52" i="21" s="1"/>
  <c r="AK52" i="21"/>
  <c r="AL52" i="21" s="1"/>
  <c r="AR51" i="21"/>
  <c r="AS51" i="21" s="1"/>
  <c r="AK51" i="21"/>
  <c r="AL51" i="21" s="1"/>
  <c r="AR50" i="21"/>
  <c r="AS50" i="21" s="1"/>
  <c r="AK50" i="21"/>
  <c r="AL50" i="21" s="1"/>
  <c r="AR49" i="21"/>
  <c r="AS49" i="21" s="1"/>
  <c r="AK49" i="21"/>
  <c r="AL49" i="21" s="1"/>
  <c r="AR48" i="21"/>
  <c r="AS48" i="21" s="1"/>
  <c r="AK48" i="21"/>
  <c r="AL48" i="21" s="1"/>
  <c r="AR47" i="21"/>
  <c r="AS47" i="21" s="1"/>
  <c r="AK47" i="21"/>
  <c r="AL47" i="21" s="1"/>
  <c r="AR46" i="21"/>
  <c r="AS46" i="21" s="1"/>
  <c r="AK46" i="21"/>
  <c r="AL46" i="21" s="1"/>
  <c r="AR45" i="21"/>
  <c r="AS45" i="21" s="1"/>
  <c r="AK45" i="21"/>
  <c r="AL45" i="21" s="1"/>
  <c r="AR44" i="21"/>
  <c r="AS44" i="21" s="1"/>
  <c r="AK44" i="21"/>
  <c r="AL44" i="21" s="1"/>
  <c r="AR43" i="21"/>
  <c r="AS43" i="21" s="1"/>
  <c r="AK43" i="21"/>
  <c r="AL43" i="21" s="1"/>
  <c r="AR42" i="21"/>
  <c r="AS42" i="21" s="1"/>
  <c r="AK42" i="21"/>
  <c r="AL42" i="21" s="1"/>
  <c r="AR41" i="21"/>
  <c r="AS41" i="21" s="1"/>
  <c r="AK41" i="21"/>
  <c r="AL41" i="21" s="1"/>
  <c r="AR40" i="21"/>
  <c r="AS40" i="21" s="1"/>
  <c r="AK40" i="21"/>
  <c r="AL40" i="21" s="1"/>
  <c r="AR39" i="21"/>
  <c r="AS39" i="21" s="1"/>
  <c r="AK39" i="21"/>
  <c r="AL39" i="21" s="1"/>
  <c r="AR38" i="21"/>
  <c r="AS38" i="21" s="1"/>
  <c r="AK38" i="21"/>
  <c r="AL38" i="21" s="1"/>
  <c r="AR37" i="21"/>
  <c r="AS37" i="21" s="1"/>
  <c r="AK37" i="21"/>
  <c r="AL37" i="21" s="1"/>
  <c r="AR36" i="21"/>
  <c r="AS36" i="21" s="1"/>
  <c r="AK36" i="21"/>
  <c r="AL36" i="21" s="1"/>
  <c r="AR35" i="21"/>
  <c r="AS35" i="21" s="1"/>
  <c r="AK35" i="21"/>
  <c r="AL35" i="21" s="1"/>
  <c r="AR34" i="21"/>
  <c r="AS34" i="21" s="1"/>
  <c r="AK34" i="21"/>
  <c r="AL34" i="21" s="1"/>
  <c r="AR33" i="21"/>
  <c r="AS33" i="21" s="1"/>
  <c r="AK33" i="21"/>
  <c r="AL33" i="21" s="1"/>
  <c r="AR32" i="21"/>
  <c r="AS32" i="21" s="1"/>
  <c r="AK32" i="21"/>
  <c r="AL32" i="21" s="1"/>
  <c r="AR31" i="21"/>
  <c r="AS31" i="21" s="1"/>
  <c r="AK31" i="21"/>
  <c r="AL31" i="21" s="1"/>
  <c r="AR30" i="21"/>
  <c r="AS30" i="21" s="1"/>
  <c r="AK30" i="21"/>
  <c r="AL30" i="21" s="1"/>
  <c r="AR29" i="21"/>
  <c r="AS29" i="21" s="1"/>
  <c r="AK29" i="21"/>
  <c r="AL29" i="21" s="1"/>
  <c r="AR28" i="21"/>
  <c r="AS28" i="21" s="1"/>
  <c r="AK28" i="21"/>
  <c r="AL28" i="21" s="1"/>
  <c r="AR27" i="21"/>
  <c r="AS27" i="21" s="1"/>
  <c r="AK27" i="21"/>
  <c r="AL27" i="21" s="1"/>
  <c r="AR26" i="21"/>
  <c r="AS26" i="21" s="1"/>
  <c r="AK26" i="21"/>
  <c r="AL26" i="21" s="1"/>
  <c r="AR25" i="21"/>
  <c r="AS25" i="21" s="1"/>
  <c r="AK25" i="21"/>
  <c r="AL25" i="21" s="1"/>
  <c r="AR24" i="21"/>
  <c r="AS24" i="21" s="1"/>
  <c r="AK24" i="21"/>
  <c r="AL24" i="21" s="1"/>
  <c r="AK68" i="20"/>
  <c r="AL68" i="20" s="1"/>
  <c r="AK67" i="20"/>
  <c r="AL67" i="20" s="1"/>
  <c r="AK66" i="20"/>
  <c r="AL66" i="20" s="1"/>
  <c r="AK65" i="20"/>
  <c r="AL65" i="20" s="1"/>
  <c r="AK64" i="20"/>
  <c r="AL64" i="20" s="1"/>
  <c r="AK63" i="20"/>
  <c r="AL63" i="20" s="1"/>
  <c r="AR62" i="20"/>
  <c r="AS62" i="20" s="1"/>
  <c r="AK62" i="20"/>
  <c r="AL62" i="20" s="1"/>
  <c r="AR61" i="20"/>
  <c r="AS61" i="20" s="1"/>
  <c r="AK61" i="20"/>
  <c r="AL61" i="20" s="1"/>
  <c r="AR60" i="20"/>
  <c r="AS60" i="20" s="1"/>
  <c r="AK60" i="20"/>
  <c r="AL60" i="20" s="1"/>
  <c r="AR59" i="20"/>
  <c r="AS59" i="20" s="1"/>
  <c r="AK59" i="20"/>
  <c r="AL59" i="20" s="1"/>
  <c r="AR58" i="20"/>
  <c r="AS58" i="20" s="1"/>
  <c r="AK58" i="20"/>
  <c r="AL58" i="20" s="1"/>
  <c r="AR57" i="20"/>
  <c r="AS57" i="20" s="1"/>
  <c r="AK57" i="20"/>
  <c r="AL57" i="20" s="1"/>
  <c r="AR56" i="20"/>
  <c r="AS56" i="20" s="1"/>
  <c r="AK56" i="20"/>
  <c r="AL56" i="20" s="1"/>
  <c r="AR55" i="20"/>
  <c r="AS55" i="20" s="1"/>
  <c r="AK55" i="20"/>
  <c r="AL55" i="20" s="1"/>
  <c r="AR54" i="20"/>
  <c r="AS54" i="20" s="1"/>
  <c r="AK54" i="20"/>
  <c r="AL54" i="20" s="1"/>
  <c r="AR53" i="20"/>
  <c r="AS53" i="20" s="1"/>
  <c r="AK53" i="20"/>
  <c r="AL53" i="20" s="1"/>
  <c r="AR52" i="20"/>
  <c r="AS52" i="20" s="1"/>
  <c r="AK52" i="20"/>
  <c r="AL52" i="20" s="1"/>
  <c r="AR51" i="20"/>
  <c r="AS51" i="20" s="1"/>
  <c r="AK51" i="20"/>
  <c r="AL51" i="20" s="1"/>
  <c r="AR50" i="20"/>
  <c r="AS50" i="20" s="1"/>
  <c r="AK50" i="20"/>
  <c r="AL50" i="20" s="1"/>
  <c r="AR49" i="20"/>
  <c r="AS49" i="20" s="1"/>
  <c r="AK49" i="20"/>
  <c r="AL49" i="20" s="1"/>
  <c r="AR48" i="20"/>
  <c r="AS48" i="20" s="1"/>
  <c r="AK48" i="20"/>
  <c r="AL48" i="20" s="1"/>
  <c r="AR47" i="20"/>
  <c r="AS47" i="20" s="1"/>
  <c r="AK47" i="20"/>
  <c r="AL47" i="20" s="1"/>
  <c r="AR46" i="20"/>
  <c r="AS46" i="20" s="1"/>
  <c r="AK46" i="20"/>
  <c r="AL46" i="20" s="1"/>
  <c r="AR45" i="20"/>
  <c r="AS45" i="20" s="1"/>
  <c r="AK45" i="20"/>
  <c r="AL45" i="20" s="1"/>
  <c r="AR44" i="20"/>
  <c r="AS44" i="20" s="1"/>
  <c r="AK44" i="20"/>
  <c r="AL44" i="20" s="1"/>
  <c r="AR43" i="20"/>
  <c r="AS43" i="20" s="1"/>
  <c r="AK43" i="20"/>
  <c r="AL43" i="20" s="1"/>
  <c r="AR42" i="20"/>
  <c r="AS42" i="20" s="1"/>
  <c r="AK42" i="20"/>
  <c r="AL42" i="20" s="1"/>
  <c r="AR41" i="20"/>
  <c r="AS41" i="20" s="1"/>
  <c r="AK41" i="20"/>
  <c r="AL41" i="20" s="1"/>
  <c r="AR40" i="20"/>
  <c r="AS40" i="20" s="1"/>
  <c r="AK40" i="20"/>
  <c r="AL40" i="20" s="1"/>
  <c r="AR39" i="20"/>
  <c r="AS39" i="20" s="1"/>
  <c r="AK39" i="20"/>
  <c r="AL39" i="20" s="1"/>
  <c r="AR38" i="20"/>
  <c r="AS38" i="20" s="1"/>
  <c r="AK38" i="20"/>
  <c r="AL38" i="20" s="1"/>
  <c r="AR37" i="20"/>
  <c r="AS37" i="20" s="1"/>
  <c r="AK37" i="20"/>
  <c r="AL37" i="20" s="1"/>
  <c r="AR36" i="20"/>
  <c r="AS36" i="20" s="1"/>
  <c r="AK36" i="20"/>
  <c r="AL36" i="20" s="1"/>
  <c r="AR35" i="20"/>
  <c r="AS35" i="20" s="1"/>
  <c r="AK35" i="20"/>
  <c r="AL35" i="20" s="1"/>
  <c r="AR34" i="20"/>
  <c r="AS34" i="20" s="1"/>
  <c r="AK34" i="20"/>
  <c r="AL34" i="20" s="1"/>
  <c r="AR33" i="20"/>
  <c r="AS33" i="20" s="1"/>
  <c r="AK33" i="20"/>
  <c r="AL33" i="20" s="1"/>
  <c r="AR32" i="20"/>
  <c r="AS32" i="20" s="1"/>
  <c r="AK32" i="20"/>
  <c r="AL32" i="20" s="1"/>
  <c r="AR31" i="20"/>
  <c r="AS31" i="20" s="1"/>
  <c r="AK31" i="20"/>
  <c r="AL31" i="20" s="1"/>
  <c r="AR30" i="20"/>
  <c r="AS30" i="20" s="1"/>
  <c r="AK30" i="20"/>
  <c r="AL30" i="20" s="1"/>
  <c r="AR29" i="20"/>
  <c r="AS29" i="20" s="1"/>
  <c r="AK29" i="20"/>
  <c r="AL29" i="20" s="1"/>
  <c r="AR28" i="20"/>
  <c r="AS28" i="20" s="1"/>
  <c r="AK28" i="20"/>
  <c r="AL28" i="20" s="1"/>
  <c r="AR27" i="20"/>
  <c r="AS27" i="20" s="1"/>
  <c r="AK27" i="20"/>
  <c r="AL27" i="20" s="1"/>
  <c r="AR26" i="20"/>
  <c r="AS26" i="20" s="1"/>
  <c r="AK26" i="20"/>
  <c r="AL26" i="20" s="1"/>
  <c r="AR25" i="20"/>
  <c r="AS25" i="20" s="1"/>
  <c r="AK25" i="20"/>
  <c r="AL25" i="20" s="1"/>
  <c r="AR24" i="20"/>
  <c r="AS24" i="20" s="1"/>
  <c r="AK24" i="20"/>
  <c r="AL24" i="20" s="1"/>
  <c r="AL68" i="19"/>
  <c r="AK68" i="19"/>
  <c r="AK67" i="19"/>
  <c r="AL67" i="19" s="1"/>
  <c r="AL66" i="19"/>
  <c r="AK66" i="19"/>
  <c r="AK65" i="19"/>
  <c r="AL65" i="19" s="1"/>
  <c r="AL64" i="19"/>
  <c r="AK64" i="19"/>
  <c r="AK63" i="19"/>
  <c r="AL63" i="19" s="1"/>
  <c r="AS62" i="19"/>
  <c r="AR62" i="19"/>
  <c r="AK62" i="19"/>
  <c r="AL62" i="19" s="1"/>
  <c r="AS61" i="19"/>
  <c r="AR61" i="19"/>
  <c r="AK61" i="19"/>
  <c r="AL61" i="19" s="1"/>
  <c r="AS60" i="19"/>
  <c r="AR60" i="19"/>
  <c r="AK60" i="19"/>
  <c r="AL60" i="19" s="1"/>
  <c r="AS59" i="19"/>
  <c r="AR59" i="19"/>
  <c r="AK59" i="19"/>
  <c r="AL59" i="19" s="1"/>
  <c r="AS58" i="19"/>
  <c r="AR58" i="19"/>
  <c r="AK58" i="19"/>
  <c r="AL58" i="19" s="1"/>
  <c r="AS57" i="19"/>
  <c r="AR57" i="19"/>
  <c r="AK57" i="19"/>
  <c r="AL57" i="19" s="1"/>
  <c r="AS56" i="19"/>
  <c r="AR56" i="19"/>
  <c r="AK56" i="19"/>
  <c r="AL56" i="19" s="1"/>
  <c r="AS55" i="19"/>
  <c r="AR55" i="19"/>
  <c r="AK55" i="19"/>
  <c r="AL55" i="19" s="1"/>
  <c r="AS54" i="19"/>
  <c r="AR54" i="19"/>
  <c r="AK54" i="19"/>
  <c r="AL54" i="19" s="1"/>
  <c r="AS53" i="19"/>
  <c r="AR53" i="19"/>
  <c r="AK53" i="19"/>
  <c r="AL53" i="19" s="1"/>
  <c r="AS52" i="19"/>
  <c r="AR52" i="19"/>
  <c r="AK52" i="19"/>
  <c r="AL52" i="19" s="1"/>
  <c r="AS51" i="19"/>
  <c r="AR51" i="19"/>
  <c r="AK51" i="19"/>
  <c r="AL51" i="19" s="1"/>
  <c r="AS50" i="19"/>
  <c r="AR50" i="19"/>
  <c r="AK50" i="19"/>
  <c r="AL50" i="19" s="1"/>
  <c r="AS49" i="19"/>
  <c r="AR49" i="19"/>
  <c r="AK49" i="19"/>
  <c r="AL49" i="19" s="1"/>
  <c r="AS48" i="19"/>
  <c r="AR48" i="19"/>
  <c r="AK48" i="19"/>
  <c r="AL48" i="19" s="1"/>
  <c r="AS47" i="19"/>
  <c r="AR47" i="19"/>
  <c r="AK47" i="19"/>
  <c r="AL47" i="19" s="1"/>
  <c r="AS46" i="19"/>
  <c r="AR46" i="19"/>
  <c r="AK46" i="19"/>
  <c r="AL46" i="19" s="1"/>
  <c r="AS45" i="19"/>
  <c r="AR45" i="19"/>
  <c r="AK45" i="19"/>
  <c r="AL45" i="19" s="1"/>
  <c r="AS44" i="19"/>
  <c r="AR44" i="19"/>
  <c r="AK44" i="19"/>
  <c r="AL44" i="19" s="1"/>
  <c r="AS43" i="19"/>
  <c r="AR43" i="19"/>
  <c r="AK43" i="19"/>
  <c r="AL43" i="19" s="1"/>
  <c r="AS42" i="19"/>
  <c r="AR42" i="19"/>
  <c r="AK42" i="19"/>
  <c r="AL42" i="19" s="1"/>
  <c r="AS41" i="19"/>
  <c r="AR41" i="19"/>
  <c r="AK41" i="19"/>
  <c r="AL41" i="19" s="1"/>
  <c r="AS40" i="19"/>
  <c r="AR40" i="19"/>
  <c r="AK40" i="19"/>
  <c r="AL40" i="19" s="1"/>
  <c r="AS39" i="19"/>
  <c r="AR39" i="19"/>
  <c r="AK39" i="19"/>
  <c r="AL39" i="19" s="1"/>
  <c r="AS38" i="19"/>
  <c r="AR38" i="19"/>
  <c r="AK38" i="19"/>
  <c r="AL38" i="19" s="1"/>
  <c r="AS37" i="19"/>
  <c r="AR37" i="19"/>
  <c r="AK37" i="19"/>
  <c r="AL37" i="19" s="1"/>
  <c r="AS36" i="19"/>
  <c r="AR36" i="19"/>
  <c r="AK36" i="19"/>
  <c r="AL36" i="19" s="1"/>
  <c r="AS35" i="19"/>
  <c r="AR35" i="19"/>
  <c r="AK35" i="19"/>
  <c r="AL35" i="19" s="1"/>
  <c r="AS34" i="19"/>
  <c r="AR34" i="19"/>
  <c r="AK34" i="19"/>
  <c r="AL34" i="19" s="1"/>
  <c r="AS33" i="19"/>
  <c r="AR33" i="19"/>
  <c r="AK33" i="19"/>
  <c r="AL33" i="19" s="1"/>
  <c r="AS32" i="19"/>
  <c r="AR32" i="19"/>
  <c r="AK32" i="19"/>
  <c r="AL32" i="19" s="1"/>
  <c r="AS31" i="19"/>
  <c r="AR31" i="19"/>
  <c r="AK31" i="19"/>
  <c r="AL31" i="19" s="1"/>
  <c r="AS30" i="19"/>
  <c r="AR30" i="19"/>
  <c r="AK30" i="19"/>
  <c r="AL30" i="19" s="1"/>
  <c r="AS29" i="19"/>
  <c r="AR29" i="19"/>
  <c r="AK29" i="19"/>
  <c r="AL29" i="19" s="1"/>
  <c r="AS28" i="19"/>
  <c r="AR28" i="19"/>
  <c r="AK28" i="19"/>
  <c r="AL28" i="19" s="1"/>
  <c r="AS27" i="19"/>
  <c r="AR27" i="19"/>
  <c r="AK27" i="19"/>
  <c r="AL27" i="19" s="1"/>
  <c r="AS26" i="19"/>
  <c r="AR26" i="19"/>
  <c r="AK26" i="19"/>
  <c r="AL26" i="19" s="1"/>
  <c r="AS25" i="19"/>
  <c r="AR25" i="19"/>
  <c r="AK25" i="19"/>
  <c r="AL25" i="19" s="1"/>
  <c r="AS24" i="19"/>
  <c r="AR24" i="19"/>
  <c r="AK24" i="19"/>
  <c r="AL24" i="19" s="1"/>
  <c r="AK35" i="2"/>
  <c r="AK32" i="2"/>
  <c r="AL32" i="2" s="1"/>
  <c r="AK29" i="2"/>
  <c r="AK26" i="2"/>
  <c r="AL26" i="2" s="1"/>
  <c r="AK24" i="2"/>
  <c r="AL24" i="2" s="1"/>
  <c r="AK23" i="2"/>
  <c r="AL23" i="2" s="1"/>
  <c r="AK22" i="2"/>
  <c r="AD53" i="2"/>
  <c r="AE53" i="2" s="1"/>
  <c r="AD63" i="2"/>
  <c r="AD62" i="2"/>
  <c r="AD61" i="2"/>
  <c r="AR48" i="4"/>
  <c r="AR39" i="4"/>
  <c r="AR34" i="4"/>
  <c r="AS34" i="4" s="1"/>
  <c r="AR33" i="4"/>
  <c r="AS33" i="4" s="1"/>
  <c r="AR31" i="4"/>
  <c r="AS31" i="4" s="1"/>
  <c r="AR30" i="4"/>
  <c r="AS30" i="4" s="1"/>
  <c r="AR29" i="4"/>
  <c r="AR28" i="4"/>
  <c r="AS28" i="4" s="1"/>
  <c r="AR27" i="4"/>
  <c r="AS27" i="4" s="1"/>
  <c r="AR26" i="4"/>
  <c r="AS26" i="4" s="1"/>
  <c r="AR25" i="4"/>
  <c r="AS25" i="4" s="1"/>
  <c r="AJ24" i="3"/>
  <c r="AK24" i="3" s="1"/>
  <c r="AD54" i="2"/>
  <c r="AE54" i="2" s="1"/>
  <c r="AC66" i="3"/>
  <c r="AD66" i="3" s="1"/>
  <c r="AC65" i="3"/>
  <c r="AC64" i="3"/>
  <c r="AD64" i="3" s="1"/>
  <c r="AC61" i="3"/>
  <c r="AD61" i="3" s="1"/>
  <c r="AC58" i="3"/>
  <c r="AD58" i="3" s="1"/>
  <c r="AC55" i="3"/>
  <c r="AD55" i="3" s="1"/>
  <c r="AC52" i="3"/>
  <c r="AD52" i="3" s="1"/>
  <c r="AC49" i="3"/>
  <c r="AD49" i="3" s="1"/>
  <c r="AC34" i="3"/>
  <c r="AD34" i="3" s="1"/>
  <c r="AC31" i="3"/>
  <c r="AD31" i="3" s="1"/>
  <c r="AC28" i="3"/>
  <c r="AD28" i="3" s="1"/>
  <c r="AC25" i="3"/>
  <c r="AD25" i="3" s="1"/>
  <c r="AC22" i="3"/>
  <c r="AD22" i="3" s="1"/>
  <c r="AK23" i="3"/>
  <c r="AK25" i="3"/>
  <c r="AK26" i="3"/>
  <c r="AK27" i="3"/>
  <c r="AK28" i="3"/>
  <c r="AK29" i="3"/>
  <c r="AK30" i="3"/>
  <c r="AK31" i="3"/>
  <c r="AK32" i="3"/>
  <c r="AK33" i="3"/>
  <c r="AK34" i="3"/>
  <c r="AK35" i="3"/>
  <c r="AK36" i="3"/>
  <c r="AK22" i="3"/>
  <c r="AD30" i="3"/>
  <c r="AD32" i="3"/>
  <c r="AD33" i="3"/>
  <c r="AD35" i="3"/>
  <c r="AD36" i="3"/>
  <c r="AD37" i="3"/>
  <c r="AD38" i="3"/>
  <c r="AD39" i="3"/>
  <c r="AD40" i="3"/>
  <c r="AD41" i="3"/>
  <c r="AD42" i="3"/>
  <c r="AD43" i="3"/>
  <c r="AD44" i="3"/>
  <c r="AD45" i="3"/>
  <c r="AD48" i="3"/>
  <c r="AD57" i="3"/>
  <c r="AD65" i="3"/>
  <c r="AD23" i="3"/>
  <c r="AJ36" i="3"/>
  <c r="AJ35" i="3"/>
  <c r="AJ34" i="3"/>
  <c r="AJ32" i="3"/>
  <c r="AJ31" i="3"/>
  <c r="AJ33" i="3"/>
  <c r="AJ30" i="3"/>
  <c r="AJ29" i="3"/>
  <c r="AJ28" i="3"/>
  <c r="AJ27" i="3"/>
  <c r="AJ26" i="3"/>
  <c r="AJ25" i="3"/>
  <c r="AJ23" i="3"/>
  <c r="AJ22" i="3"/>
  <c r="AC63" i="3"/>
  <c r="AD63" i="3" s="1"/>
  <c r="AC62" i="3"/>
  <c r="AD62" i="3" s="1"/>
  <c r="AC60" i="3"/>
  <c r="AD60" i="3" s="1"/>
  <c r="AC59" i="3"/>
  <c r="AD59" i="3" s="1"/>
  <c r="AC57" i="3"/>
  <c r="AC56" i="3"/>
  <c r="AD56" i="3" s="1"/>
  <c r="AC53" i="3"/>
  <c r="AD53" i="3" s="1"/>
  <c r="AC54" i="3"/>
  <c r="AD54" i="3" s="1"/>
  <c r="AC51" i="3"/>
  <c r="AD51" i="3" s="1"/>
  <c r="AC46" i="3"/>
  <c r="AD46" i="3" s="1"/>
  <c r="AC43" i="3"/>
  <c r="AC50" i="3"/>
  <c r="AD50" i="3" s="1"/>
  <c r="AC48" i="3"/>
  <c r="AC47" i="3"/>
  <c r="AD47" i="3" s="1"/>
  <c r="AC45" i="3"/>
  <c r="AC44" i="3"/>
  <c r="AC42" i="3"/>
  <c r="AC41" i="3"/>
  <c r="AC40" i="3"/>
  <c r="AC39" i="3"/>
  <c r="AC38" i="3"/>
  <c r="AC37" i="3"/>
  <c r="AC35" i="3"/>
  <c r="AC36" i="3"/>
  <c r="AC33" i="3"/>
  <c r="AC32" i="3"/>
  <c r="AC29" i="3"/>
  <c r="AD29" i="3" s="1"/>
  <c r="AC30" i="3"/>
  <c r="AC27" i="3"/>
  <c r="AD27" i="3" s="1"/>
  <c r="AC26" i="3"/>
  <c r="AD26" i="3" s="1"/>
  <c r="AC24" i="3"/>
  <c r="AD24" i="3" s="1"/>
  <c r="AC23" i="3"/>
  <c r="AK31" i="2"/>
  <c r="AL31" i="2" s="1"/>
  <c r="AK28" i="2"/>
  <c r="AL28" i="2" s="1"/>
  <c r="AK25" i="2"/>
  <c r="AL25" i="2" s="1"/>
  <c r="AL22" i="2"/>
  <c r="AD64" i="2"/>
  <c r="AE64" i="2" s="1"/>
  <c r="AD58" i="2"/>
  <c r="AE58" i="2" s="1"/>
  <c r="AK39" i="2"/>
  <c r="AL39" i="2" s="1"/>
  <c r="AK38" i="2"/>
  <c r="AL38" i="2" s="1"/>
  <c r="AK37" i="2"/>
  <c r="AL37" i="2" s="1"/>
  <c r="AK36" i="2"/>
  <c r="AL36" i="2" s="1"/>
  <c r="AL35" i="2"/>
  <c r="AK34" i="2"/>
  <c r="AL34" i="2" s="1"/>
  <c r="AK33" i="2"/>
  <c r="AL33" i="2" s="1"/>
  <c r="AK30" i="2"/>
  <c r="AL30" i="2" s="1"/>
  <c r="AL29" i="2"/>
  <c r="AK27" i="2"/>
  <c r="AL27" i="2" s="1"/>
  <c r="AD22" i="2"/>
  <c r="AE22" i="2" s="1"/>
  <c r="AD66" i="2"/>
  <c r="AE66" i="2" s="1"/>
  <c r="AD65" i="2"/>
  <c r="AE65" i="2" s="1"/>
  <c r="AE63" i="2"/>
  <c r="AE62" i="2"/>
  <c r="AE61" i="2"/>
  <c r="AD60" i="2"/>
  <c r="AE60" i="2" s="1"/>
  <c r="AD59" i="2"/>
  <c r="AE59" i="2" s="1"/>
  <c r="AD57" i="2"/>
  <c r="AE57" i="2" s="1"/>
  <c r="AD56" i="2"/>
  <c r="AE56" i="2" s="1"/>
  <c r="AD55" i="2"/>
  <c r="AE55" i="2" s="1"/>
  <c r="AD52" i="2"/>
  <c r="AE52" i="2" s="1"/>
  <c r="AD51" i="2"/>
  <c r="AE51" i="2" s="1"/>
  <c r="AD50" i="2"/>
  <c r="AE50" i="2" s="1"/>
  <c r="AD49" i="2"/>
  <c r="AE49" i="2" s="1"/>
  <c r="AD48" i="2"/>
  <c r="AE48" i="2" s="1"/>
  <c r="AD47" i="2"/>
  <c r="AE47" i="2" s="1"/>
  <c r="AD46" i="2"/>
  <c r="AE46" i="2" s="1"/>
  <c r="AD45" i="2"/>
  <c r="AE45" i="2" s="1"/>
  <c r="AD44" i="2"/>
  <c r="AE44" i="2" s="1"/>
  <c r="AD43" i="2"/>
  <c r="AE43" i="2" s="1"/>
  <c r="AD42" i="2"/>
  <c r="AE42" i="2" s="1"/>
  <c r="AD41" i="2"/>
  <c r="AE41" i="2" s="1"/>
  <c r="AD40" i="2"/>
  <c r="AE40" i="2" s="1"/>
  <c r="AD39" i="2"/>
  <c r="AE39" i="2" s="1"/>
  <c r="AD38" i="2"/>
  <c r="AE38" i="2" s="1"/>
  <c r="AD37" i="2"/>
  <c r="AE37" i="2" s="1"/>
  <c r="AD36" i="2"/>
  <c r="AE36" i="2" s="1"/>
  <c r="AD35" i="2"/>
  <c r="AE35" i="2" s="1"/>
  <c r="AD34" i="2"/>
  <c r="AE34" i="2" s="1"/>
  <c r="AD33" i="2"/>
  <c r="AE33" i="2" s="1"/>
  <c r="AD32" i="2"/>
  <c r="AE32" i="2" s="1"/>
  <c r="AD31" i="2"/>
  <c r="AE31" i="2" s="1"/>
  <c r="AD30" i="2"/>
  <c r="AE30" i="2" s="1"/>
  <c r="AD29" i="2"/>
  <c r="AE29" i="2" s="1"/>
  <c r="AD28" i="2"/>
  <c r="AE28" i="2" s="1"/>
  <c r="AD27" i="2"/>
  <c r="AE27" i="2" s="1"/>
  <c r="AD26" i="2"/>
  <c r="AE26" i="2" s="1"/>
  <c r="AD25" i="2"/>
  <c r="AE25" i="2" s="1"/>
  <c r="AD24" i="2"/>
  <c r="AE24" i="2" s="1"/>
  <c r="AD23" i="2"/>
  <c r="AE23" i="2" s="1"/>
  <c r="AK52" i="4"/>
  <c r="AL52" i="4" s="1"/>
  <c r="AK51" i="4"/>
  <c r="AL51" i="4" s="1"/>
  <c r="AK42" i="4"/>
  <c r="AL42" i="4" s="1"/>
  <c r="AK39" i="4"/>
  <c r="AL39" i="4" s="1"/>
  <c r="AK34" i="4"/>
  <c r="AL34" i="4" s="1"/>
  <c r="AK36" i="4"/>
  <c r="AL36" i="4" s="1"/>
  <c r="AK33" i="4"/>
  <c r="AL33" i="4" s="1"/>
  <c r="AK32" i="4"/>
  <c r="AL32" i="4" s="1"/>
  <c r="AK31" i="4"/>
  <c r="AL31" i="4" s="1"/>
  <c r="AK30" i="4"/>
  <c r="AL30" i="4" s="1"/>
  <c r="AK29" i="4"/>
  <c r="AL29" i="4" s="1"/>
  <c r="AK28" i="4"/>
  <c r="AL28" i="4" s="1"/>
  <c r="AK27" i="4"/>
  <c r="AL27" i="4" s="1"/>
  <c r="AK25" i="4"/>
  <c r="AL25" i="4" s="1"/>
  <c r="AK24" i="4"/>
  <c r="AL24" i="4" s="1"/>
  <c r="AK62" i="4"/>
  <c r="AL62" i="4" s="1"/>
  <c r="AK61" i="4"/>
  <c r="AL61" i="4" s="1"/>
  <c r="AK60" i="4"/>
  <c r="AL60" i="4" s="1"/>
  <c r="AK64" i="4"/>
  <c r="AL64" i="4" s="1"/>
  <c r="AK63" i="4"/>
  <c r="AL63" i="4" s="1"/>
  <c r="AK65" i="4"/>
  <c r="AL65" i="4" s="1"/>
  <c r="AK66" i="4"/>
  <c r="AL66" i="4" s="1"/>
  <c r="AK67" i="4"/>
  <c r="AL67" i="4" s="1"/>
  <c r="AK68" i="4"/>
  <c r="AL68" i="4" s="1"/>
  <c r="AR62" i="4"/>
  <c r="AS62" i="4" s="1"/>
  <c r="AR61" i="4"/>
  <c r="AS61" i="4" s="1"/>
  <c r="AR60" i="4"/>
  <c r="AS60" i="4" s="1"/>
  <c r="AR59" i="4"/>
  <c r="AS59" i="4" s="1"/>
  <c r="AR58" i="4"/>
  <c r="AS58" i="4" s="1"/>
  <c r="AR57" i="4"/>
  <c r="AS57" i="4" s="1"/>
  <c r="AR55" i="4"/>
  <c r="AS55" i="4" s="1"/>
  <c r="AR56" i="4"/>
  <c r="AS56" i="4" s="1"/>
  <c r="AR54" i="4"/>
  <c r="AS54" i="4" s="1"/>
  <c r="AR53" i="4"/>
  <c r="AS53" i="4" s="1"/>
  <c r="AR52" i="4"/>
  <c r="AS52" i="4" s="1"/>
  <c r="AR51" i="4"/>
  <c r="AS51" i="4" s="1"/>
  <c r="AR50" i="4"/>
  <c r="AS50" i="4" s="1"/>
  <c r="AR49" i="4"/>
  <c r="AS49" i="4" s="1"/>
  <c r="AR44" i="4"/>
  <c r="AS44" i="4" s="1"/>
  <c r="AR43" i="4"/>
  <c r="AS43" i="4" s="1"/>
  <c r="AR42" i="4"/>
  <c r="AS42" i="4" s="1"/>
  <c r="AR38" i="4"/>
  <c r="AS38" i="4" s="1"/>
  <c r="AR37" i="4"/>
  <c r="AS37" i="4" s="1"/>
  <c r="AR36" i="4"/>
  <c r="AS36" i="4" s="1"/>
  <c r="AR24" i="4"/>
  <c r="AS24" i="4" s="1"/>
  <c r="AS39" i="4"/>
  <c r="AR41" i="4"/>
  <c r="AS41" i="4" s="1"/>
  <c r="AR40" i="4"/>
  <c r="AS40" i="4" s="1"/>
  <c r="AS29" i="4"/>
  <c r="AS48" i="4"/>
  <c r="AR47" i="4"/>
  <c r="AS47" i="4" s="1"/>
  <c r="AR46" i="4"/>
  <c r="AS46" i="4" s="1"/>
  <c r="AR45" i="4"/>
  <c r="AS45" i="4" s="1"/>
  <c r="AR35" i="4"/>
  <c r="AS35" i="4" s="1"/>
  <c r="AR32" i="4"/>
  <c r="AS32" i="4" s="1"/>
  <c r="AK59" i="4" l="1"/>
  <c r="AL59" i="4" s="1"/>
  <c r="AK58" i="4"/>
  <c r="AL58" i="4" s="1"/>
  <c r="AK57" i="4"/>
  <c r="AL57" i="4" s="1"/>
  <c r="AK54" i="4"/>
  <c r="AL54" i="4" s="1"/>
  <c r="AK55" i="4"/>
  <c r="AL55" i="4" s="1"/>
  <c r="AK56" i="4"/>
  <c r="AL56" i="4" s="1"/>
  <c r="AK53" i="4"/>
  <c r="AL53" i="4" s="1"/>
  <c r="AK50" i="4"/>
  <c r="AL50" i="4" s="1"/>
  <c r="AK49" i="4"/>
  <c r="AL49" i="4" s="1"/>
  <c r="AK48" i="4"/>
  <c r="AL48" i="4" s="1"/>
  <c r="AK47" i="4"/>
  <c r="AL47" i="4" s="1"/>
  <c r="AK46" i="4"/>
  <c r="AL46" i="4" s="1"/>
  <c r="AK45" i="4"/>
  <c r="AL45" i="4" s="1"/>
  <c r="AK44" i="4"/>
  <c r="AL44" i="4" s="1"/>
  <c r="AK43" i="4"/>
  <c r="AL43" i="4" s="1"/>
  <c r="AK41" i="4"/>
  <c r="AL41" i="4" s="1"/>
  <c r="AK40" i="4"/>
  <c r="AL40" i="4" s="1"/>
  <c r="AK38" i="4"/>
  <c r="AL38" i="4" s="1"/>
  <c r="AK37" i="4"/>
  <c r="AL37" i="4" s="1"/>
  <c r="AK35" i="4"/>
  <c r="AL35" i="4" s="1"/>
  <c r="AK26" i="4"/>
  <c r="AL26" i="4" s="1"/>
</calcChain>
</file>

<file path=xl/sharedStrings.xml><?xml version="1.0" encoding="utf-8"?>
<sst xmlns="http://schemas.openxmlformats.org/spreadsheetml/2006/main" count="1427" uniqueCount="77">
  <si>
    <t>Comunicación</t>
  </si>
  <si>
    <t>Matemática</t>
  </si>
  <si>
    <t>Desarrollo Personal y Ciudadano</t>
  </si>
  <si>
    <t>Ciencia, Tecnología y Salud</t>
  </si>
  <si>
    <t>Educ. para el Trabajo</t>
  </si>
  <si>
    <t>Educación Religiosa (**)</t>
  </si>
  <si>
    <t xml:space="preserve">Inglés  </t>
  </si>
  <si>
    <t>Educación Física</t>
  </si>
  <si>
    <t>Arte y Cultura</t>
  </si>
  <si>
    <t>Comp. Trasversales</t>
  </si>
  <si>
    <t>Se comunica oralmente en su lengua materna.</t>
  </si>
  <si>
    <t>Lee diversos tipos de textos escritos en su lengua materna.</t>
  </si>
  <si>
    <t>Escribe diversos tipos de textos en su lengua materna.</t>
  </si>
  <si>
    <t>Resuelve problemas de cantidad.</t>
  </si>
  <si>
    <t>Resuelve problemas de regularidad, equivalencia y cambio.</t>
  </si>
  <si>
    <t>Resuelve problemas de gestión de datos e incertidumbre.</t>
  </si>
  <si>
    <t>Resuelve problemas de forma, movimiento y localización.</t>
  </si>
  <si>
    <t>Construye su identidad.</t>
  </si>
  <si>
    <t>Convive y participa democráticamente en la búsqueda del bien común.</t>
  </si>
  <si>
    <t>Construye interpretaciones históricas.</t>
  </si>
  <si>
    <t>Gestiona responsablemente el espacio y el ambiente.</t>
  </si>
  <si>
    <t>Gestiona responsablemente los recursos económicos.</t>
  </si>
  <si>
    <t>Indaga mediante métodos científicos para construir conocimientos.</t>
  </si>
  <si>
    <t>Explica el mundo físico basándose en conocimientos sobre los seres vivos; materia y energía; biodiversidad, Tierra y universo.</t>
  </si>
  <si>
    <t>Diseña y construye soluciones tecnológicas para resolver problemas de su entorno.</t>
  </si>
  <si>
    <t>Gestiona proyectos de emprendimiento económico o social.</t>
  </si>
  <si>
    <t>Construye su identidad como persona humana, amada por Dios, digna, libre y trascendente, comprendiendo la doctrina de su propia religión, abierto al diálogo con las que le son cercanas.</t>
  </si>
  <si>
    <t>Asume la experiencia del encuentro personal y comunitario con Dios en su proyecto de vida en coherencia con su creencia religiosa.</t>
  </si>
  <si>
    <t>Se comunica oralmente en inglés como lengua extranjera.</t>
  </si>
  <si>
    <t>Lee diversos tipos de textos escritos en inglés como lengua extranjera.</t>
  </si>
  <si>
    <t>Escribe diversos tipos de textos en inglés como lengua extranjera.</t>
  </si>
  <si>
    <t>Se desenvuelve de manera autónoma a través de su motricidad.</t>
  </si>
  <si>
    <t>Asume una vida saludable.</t>
  </si>
  <si>
    <t>Interactúa a través de sus habilidades sociomotrices.</t>
  </si>
  <si>
    <t>Aprecia de manera crítica manifestaciones artístico-culturales.</t>
  </si>
  <si>
    <t xml:space="preserve">Crea proyectos desde los lenguajes artísticos. </t>
  </si>
  <si>
    <t>Se desenvuelve en entornos virtuales generados por las TIC.</t>
  </si>
  <si>
    <t>Gestiona su aprendizaje de manera autónoma.</t>
  </si>
  <si>
    <t>NOMBRE Y APELLIDO DEL ESTUDIANTE</t>
  </si>
  <si>
    <t>RESULTADOS DE LA EVALUACIÓN DIAGNÓSTICA DE ENTRADA</t>
  </si>
  <si>
    <t>CEBA:</t>
  </si>
  <si>
    <t>FORME DE ATENCIÓN:</t>
  </si>
  <si>
    <t>CICLO:</t>
  </si>
  <si>
    <t>GRADO Y SECCIÓN:</t>
  </si>
  <si>
    <t>N°</t>
  </si>
  <si>
    <t>DIRECTOR:</t>
  </si>
  <si>
    <t>A</t>
  </si>
  <si>
    <t>B</t>
  </si>
  <si>
    <t>C</t>
  </si>
  <si>
    <t>LOGRADO</t>
  </si>
  <si>
    <t>PROCESO</t>
  </si>
  <si>
    <t>INICIO</t>
  </si>
  <si>
    <r>
      <rPr>
        <b/>
        <sz val="11"/>
        <color theme="1"/>
        <rFont val="Calibri"/>
        <family val="2"/>
        <scheme val="minor"/>
      </rPr>
      <t>EN INICIO</t>
    </r>
    <r>
      <rPr>
        <sz val="11"/>
        <color theme="1"/>
        <rFont val="Calibri"/>
        <family val="2"/>
        <scheme val="minor"/>
      </rPr>
      <t xml:space="preserve">
Cuando el estudiante muestra un progreso mínimo en una competencia de acuerdo al nivel esperado. Evidencia con frecuencia dificultades en el desarrollo  de  las  tareas,  por  lo  que  necesita  mayor  tiempo  de acompañamiento e intervención del docente.
</t>
    </r>
  </si>
  <si>
    <t>FORMA DE ATENCIÓN:</t>
  </si>
  <si>
    <t>INTERMEDIO</t>
  </si>
  <si>
    <t xml:space="preserve">CICLO: </t>
  </si>
  <si>
    <t>AVANZADO</t>
  </si>
  <si>
    <r>
      <rPr>
        <b/>
        <sz val="11"/>
        <color theme="1"/>
        <rFont val="Calibri"/>
        <family val="2"/>
        <scheme val="minor"/>
      </rPr>
      <t>LOGRO ESPERADO</t>
    </r>
    <r>
      <rPr>
        <sz val="11"/>
        <color theme="1"/>
        <rFont val="Calibri"/>
        <family val="2"/>
        <scheme val="minor"/>
      </rPr>
      <t xml:space="preserve">
Cuando el estudiante evidencia el nivel esperado respecto a la competencia, Demostrando manejo satisfactorio en todas las tareas propuestas y en el Tiempo programado. </t>
    </r>
  </si>
  <si>
    <r>
      <rPr>
        <b/>
        <sz val="11"/>
        <color theme="1"/>
        <rFont val="Calibri"/>
        <family val="2"/>
        <scheme val="minor"/>
      </rPr>
      <t>EN PROCESO</t>
    </r>
    <r>
      <rPr>
        <sz val="11"/>
        <color theme="1"/>
        <rFont val="Calibri"/>
        <family val="2"/>
        <scheme val="minor"/>
      </rPr>
      <t xml:space="preserve">
Cuando el estudiante está próximo o cerca al nivel esperado respecto a la competencia, para lo cual requiere acompañamiento durante un tiempo razonable para lograrlo.
</t>
    </r>
  </si>
  <si>
    <t>N° ESTUD.</t>
  </si>
  <si>
    <t>PORCENT.</t>
  </si>
  <si>
    <t>COMUNICACIÓN</t>
  </si>
  <si>
    <t>C2</t>
  </si>
  <si>
    <t>C3</t>
  </si>
  <si>
    <t>C1</t>
  </si>
  <si>
    <t>C4</t>
  </si>
  <si>
    <t>MATEMÁTICA</t>
  </si>
  <si>
    <t>DESARROLLO PERSONAL Y CIUDADANÍA</t>
  </si>
  <si>
    <t>C5</t>
  </si>
  <si>
    <t>CIENCIA, TECNOLOGÍA Y SALUD</t>
  </si>
  <si>
    <t>EPT</t>
  </si>
  <si>
    <t>EDUCACIÓN RELIGIOSA</t>
  </si>
  <si>
    <t>INGLÉS</t>
  </si>
  <si>
    <t>EDUCACIÓN FÍSICA</t>
  </si>
  <si>
    <t>ARTE Y CULTURA</t>
  </si>
  <si>
    <t>COMPETENCIAS TRANSVERSALES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</si>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</sst>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sz val="11"/>
      <color rgb="FF000000"/>
      <name val="Calibri"/>
      <family val="2"/>
    </font>
    <font>
      <sz val="11"/>
      <name val="Arial Narrow"/>
      <family val="2"/>
    </font>
    <font>
      <sz val="11"/>
      <color rgb="FF000000"/>
      <name val="Arial"/>
      <family val="2"/>
    </font>
    <font>
      <sz val="10"/>
      <color rgb="FF000000"/>
      <name val="Calibri"/>
      <family val="2"/>
    </font>
    <font>
      <b/>
      <sz val="14"/>
      <color theme="1"/>
      <name val="Calibri"/>
      <family val="2"/>
      <scheme val="minor"/>
    </font>
    <font>
      <b/>
      <sz val="12"/>
      <color theme="1"/>
      <name val="Calibri"/>
      <family val="2"/>
      <scheme val="minor"/>
    </font>
    <font>
      <b/>
      <sz val="11"/>
      <color rgb="FF002060"/>
      <name val="Calibri"/>
      <family val="2"/>
      <scheme val="minor"/>
    </font>
    <font>
      <sz val="11"/>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FF2F2F"/>
        <bgColor indexed="64"/>
      </patternFill>
    </fill>
    <fill>
      <patternFill patternType="solid">
        <fgColor theme="7" tint="0.59999389629810485"/>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9" fillId="0" borderId="0" applyFont="0" applyFill="0" applyBorder="0" applyAlignment="0" applyProtection="0"/>
  </cellStyleXfs>
  <cellXfs count="98">
    <xf numFmtId="0" fontId="0" fillId="0" borderId="0" xfId="0"/>
    <xf numFmtId="0" fontId="0" fillId="0" borderId="0" xfId="0" applyFont="1"/>
    <xf numFmtId="0" fontId="0" fillId="0" borderId="0" xfId="0" applyFont="1" applyAlignment="1">
      <alignment horizontal="center"/>
    </xf>
    <xf numFmtId="0" fontId="6" fillId="0" borderId="0" xfId="0" applyFont="1" applyBorder="1" applyAlignment="1">
      <alignment horizontal="center"/>
    </xf>
    <xf numFmtId="0" fontId="0" fillId="0" borderId="1" xfId="0" applyFont="1" applyBorder="1"/>
    <xf numFmtId="0" fontId="0" fillId="0" borderId="1" xfId="0" applyBorder="1" applyAlignment="1">
      <alignment horizontal="center"/>
    </xf>
    <xf numFmtId="0" fontId="0" fillId="0" borderId="4" xfId="0" applyFont="1" applyBorder="1"/>
    <xf numFmtId="0" fontId="0" fillId="0" borderId="6" xfId="0" applyBorder="1"/>
    <xf numFmtId="0" fontId="0" fillId="0" borderId="7" xfId="0" applyFont="1" applyBorder="1"/>
    <xf numFmtId="0" fontId="0" fillId="0" borderId="8" xfId="0" applyFont="1" applyBorder="1"/>
    <xf numFmtId="0" fontId="0" fillId="0" borderId="9" xfId="0" applyFont="1" applyBorder="1"/>
    <xf numFmtId="0" fontId="0" fillId="0" borderId="10" xfId="0" applyFont="1" applyBorder="1"/>
    <xf numFmtId="0" fontId="0" fillId="0" borderId="11" xfId="0" applyFont="1" applyBorder="1"/>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2" fillId="2" borderId="2" xfId="0" applyFont="1" applyFill="1" applyBorder="1" applyAlignment="1">
      <alignment horizontal="center" vertical="top" wrapText="1"/>
    </xf>
    <xf numFmtId="0" fontId="6" fillId="0" borderId="0" xfId="0" applyFont="1" applyBorder="1" applyAlignment="1">
      <alignment horizontal="center"/>
    </xf>
    <xf numFmtId="0" fontId="2" fillId="2" borderId="2" xfId="0" applyFont="1" applyFill="1" applyBorder="1" applyAlignment="1">
      <alignment horizontal="center" vertical="top" wrapText="1"/>
    </xf>
    <xf numFmtId="0" fontId="2" fillId="2" borderId="2" xfId="0" applyFont="1" applyFill="1" applyBorder="1" applyAlignment="1">
      <alignment horizontal="center" vertical="top" wrapText="1"/>
    </xf>
    <xf numFmtId="0" fontId="6" fillId="0" borderId="0" xfId="0" applyFont="1" applyBorder="1" applyAlignment="1">
      <alignment horizontal="center"/>
    </xf>
    <xf numFmtId="0" fontId="0" fillId="0" borderId="5" xfId="0" applyFont="1" applyBorder="1"/>
    <xf numFmtId="0" fontId="0" fillId="0" borderId="20" xfId="0" applyFont="1" applyBorder="1"/>
    <xf numFmtId="0" fontId="0" fillId="0" borderId="0" xfId="0" applyBorder="1"/>
    <xf numFmtId="0" fontId="0" fillId="0" borderId="1" xfId="0" applyBorder="1"/>
    <xf numFmtId="0" fontId="8" fillId="0" borderId="0" xfId="0" applyFont="1"/>
    <xf numFmtId="0" fontId="0" fillId="0" borderId="4" xfId="0" applyBorder="1"/>
    <xf numFmtId="0" fontId="0" fillId="0" borderId="8" xfId="0" applyBorder="1"/>
    <xf numFmtId="0" fontId="0" fillId="0" borderId="13" xfId="0" applyBorder="1"/>
    <xf numFmtId="0" fontId="1" fillId="6" borderId="0" xfId="0" applyFont="1" applyFill="1" applyBorder="1" applyAlignment="1">
      <alignment horizontal="center" vertical="center" textRotation="90"/>
    </xf>
    <xf numFmtId="0" fontId="0" fillId="0" borderId="1" xfId="0" applyBorder="1" applyAlignment="1">
      <alignment horizontal="left" vertical="top"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13" xfId="0"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5"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0" borderId="7" xfId="0" applyFont="1" applyBorder="1" applyAlignment="1">
      <alignment horizontal="center" vertical="center" textRotation="90"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5" fillId="0" borderId="8" xfId="0" applyFont="1" applyBorder="1" applyAlignment="1">
      <alignment horizontal="center" vertical="center" textRotation="90" wrapText="1"/>
    </xf>
    <xf numFmtId="0" fontId="3" fillId="0" borderId="1" xfId="0" applyFont="1" applyBorder="1" applyAlignment="1">
      <alignment horizontal="center" vertical="center"/>
    </xf>
    <xf numFmtId="0" fontId="3" fillId="0" borderId="13" xfId="0" applyFont="1" applyBorder="1" applyAlignment="1">
      <alignment horizontal="center" vertical="center"/>
    </xf>
    <xf numFmtId="0" fontId="5" fillId="0" borderId="9" xfId="0" applyFont="1" applyBorder="1" applyAlignment="1">
      <alignment horizontal="center" vertical="center" textRotation="90" wrapText="1"/>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5" fillId="0" borderId="17" xfId="0" applyFont="1" applyBorder="1" applyAlignment="1">
      <alignment horizontal="center" vertical="center" textRotation="90"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4" fillId="2" borderId="2" xfId="0" applyFont="1" applyFill="1" applyBorder="1" applyAlignment="1">
      <alignment horizontal="center" vertical="top" wrapText="1"/>
    </xf>
    <xf numFmtId="0" fontId="1" fillId="0" borderId="0" xfId="0" applyFont="1" applyAlignment="1">
      <alignment horizontal="left"/>
    </xf>
    <xf numFmtId="0" fontId="0" fillId="0" borderId="0" xfId="0" applyFont="1" applyAlignment="1">
      <alignment horizontal="left"/>
    </xf>
    <xf numFmtId="0" fontId="1" fillId="0" borderId="0" xfId="0" applyFont="1" applyAlignment="1">
      <alignment horizont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2" borderId="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6" fillId="0" borderId="1" xfId="0" applyFont="1" applyBorder="1" applyAlignment="1">
      <alignment horizontal="center"/>
    </xf>
    <xf numFmtId="0" fontId="1" fillId="0" borderId="0" xfId="0" applyFont="1" applyBorder="1" applyAlignment="1">
      <alignment horizontal="left"/>
    </xf>
    <xf numFmtId="0" fontId="6" fillId="0" borderId="0" xfId="0" applyFont="1" applyBorder="1" applyAlignment="1">
      <alignment horizontal="center"/>
    </xf>
    <xf numFmtId="0" fontId="6" fillId="0" borderId="0" xfId="0" applyFont="1" applyBorder="1" applyAlignment="1">
      <alignment horizontal="left"/>
    </xf>
    <xf numFmtId="0" fontId="1" fillId="6" borderId="0" xfId="0" applyFont="1" applyFill="1" applyBorder="1" applyAlignment="1">
      <alignment horizontal="center" vertical="center"/>
    </xf>
    <xf numFmtId="0" fontId="0" fillId="0" borderId="0" xfId="0" applyBorder="1" applyAlignment="1">
      <alignment horizontal="justify" vertical="top" wrapText="1"/>
    </xf>
    <xf numFmtId="0" fontId="0" fillId="0" borderId="0" xfId="0" applyBorder="1" applyAlignment="1">
      <alignment horizontal="justify" wrapText="1"/>
    </xf>
    <xf numFmtId="0" fontId="0" fillId="0" borderId="0" xfId="0" applyBorder="1" applyAlignment="1">
      <alignment horizontal="justify"/>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9" fontId="0" fillId="0" borderId="0" xfId="1" applyFont="1"/>
    <xf numFmtId="0" fontId="0" fillId="0" borderId="21" xfId="0" applyBorder="1"/>
    <xf numFmtId="0" fontId="8" fillId="0" borderId="21" xfId="0" applyFont="1" applyBorder="1" applyAlignment="1">
      <alignment horizontal="center" vertical="center" wrapText="1"/>
    </xf>
    <xf numFmtId="0" fontId="1" fillId="0" borderId="21" xfId="0" applyFont="1" applyBorder="1" applyAlignment="1">
      <alignment horizontal="center" vertical="center"/>
    </xf>
    <xf numFmtId="0" fontId="0" fillId="0" borderId="21" xfId="0" applyBorder="1" applyAlignment="1">
      <alignment horizontal="center" vertical="center"/>
    </xf>
    <xf numFmtId="0" fontId="1" fillId="0" borderId="21" xfId="0" applyFont="1" applyBorder="1" applyAlignment="1">
      <alignment horizontal="center" vertical="center" wrapText="1"/>
    </xf>
    <xf numFmtId="0" fontId="8" fillId="0" borderId="21" xfId="0" applyFont="1" applyBorder="1" applyAlignment="1">
      <alignment vertical="center"/>
    </xf>
    <xf numFmtId="0" fontId="8" fillId="0" borderId="21" xfId="0" applyFont="1" applyBorder="1" applyAlignment="1">
      <alignment horizontal="center" vertical="center"/>
    </xf>
    <xf numFmtId="2" fontId="1" fillId="0" borderId="21" xfId="0" applyNumberFormat="1" applyFont="1" applyBorder="1"/>
    <xf numFmtId="0" fontId="0" fillId="0" borderId="22" xfId="0" applyBorder="1" applyAlignment="1">
      <alignment horizontal="center"/>
    </xf>
    <xf numFmtId="0" fontId="0" fillId="0" borderId="23" xfId="0" applyBorder="1" applyAlignment="1">
      <alignment horizontal="center"/>
    </xf>
  </cellXfs>
  <cellStyles count="2">
    <cellStyle name="Normal" xfId="0" builtinId="0"/>
    <cellStyle name="Porcentaje" xfId="1" builtinId="5"/>
  </cellStyles>
  <dxfs count="0"/>
  <tableStyles count="0" defaultTableStyle="TableStyleMedium2" defaultPivotStyle="PivotStyleLight16"/>
  <colors>
    <mruColors>
      <color rgb="FFFF2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8600C-11EB-4852-AC1A-77CE9A250A41}">
  <sheetPr>
    <tabColor rgb="FFFFFF00"/>
  </sheetPr>
  <dimension ref="B2:AS68"/>
  <sheetViews>
    <sheetView workbookViewId="0">
      <selection activeCell="C31" sqref="C31"/>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8" max="38" width="13.7109375" customWidth="1"/>
  </cols>
  <sheetData>
    <row r="2" spans="2:37" hidden="1" x14ac:dyDescent="0.25">
      <c r="F2" t="s">
        <v>46</v>
      </c>
    </row>
    <row r="3" spans="2:37" hidden="1" x14ac:dyDescent="0.25">
      <c r="F3" t="s">
        <v>47</v>
      </c>
    </row>
    <row r="4" spans="2:37" hidden="1" x14ac:dyDescent="0.25">
      <c r="F4" t="s">
        <v>48</v>
      </c>
    </row>
    <row r="6" spans="2:37" x14ac:dyDescent="0.25">
      <c r="AK6" s="87">
        <v>1</v>
      </c>
    </row>
    <row r="7" spans="2:37" ht="18.75" x14ac:dyDescent="0.3">
      <c r="B7" s="76" t="s">
        <v>39</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2:37" ht="18.75" x14ac:dyDescent="0.3">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2:37" ht="18.75" x14ac:dyDescent="0.3">
      <c r="B9" s="77" t="s">
        <v>40</v>
      </c>
      <c r="C9" s="77"/>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2:37" ht="18.75" x14ac:dyDescent="0.3">
      <c r="B10" s="77" t="s">
        <v>45</v>
      </c>
      <c r="C10" s="77"/>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2:37" ht="18.75" x14ac:dyDescent="0.3">
      <c r="B11" s="77" t="s">
        <v>53</v>
      </c>
      <c r="C11" s="77"/>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2:37" x14ac:dyDescent="0.25">
      <c r="B12" s="68" t="s">
        <v>55</v>
      </c>
      <c r="C12" s="68"/>
      <c r="D12" s="69" t="s">
        <v>56</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2:37" x14ac:dyDescent="0.25">
      <c r="B13" s="68" t="s">
        <v>43</v>
      </c>
      <c r="C13" s="68"/>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row>
    <row r="14" spans="2:37" x14ac:dyDescent="0.25">
      <c r="B14" s="70"/>
      <c r="C14" s="7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7" x14ac:dyDescent="0.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2:37" ht="95.25" customHeight="1" thickBot="1" x14ac:dyDescent="0.3">
      <c r="B16" s="71" t="s">
        <v>44</v>
      </c>
      <c r="C16" s="74" t="s">
        <v>38</v>
      </c>
      <c r="D16" s="65" t="s">
        <v>0</v>
      </c>
      <c r="E16" s="66"/>
      <c r="F16" s="66"/>
      <c r="G16" s="65" t="s">
        <v>1</v>
      </c>
      <c r="H16" s="66"/>
      <c r="I16" s="66"/>
      <c r="J16" s="66"/>
      <c r="K16" s="65" t="s">
        <v>2</v>
      </c>
      <c r="L16" s="66"/>
      <c r="M16" s="66"/>
      <c r="N16" s="66"/>
      <c r="O16" s="66"/>
      <c r="P16" s="65" t="s">
        <v>3</v>
      </c>
      <c r="Q16" s="66"/>
      <c r="R16" s="66"/>
      <c r="S16" s="20" t="s">
        <v>4</v>
      </c>
      <c r="T16" s="65" t="s">
        <v>5</v>
      </c>
      <c r="U16" s="66"/>
      <c r="V16" s="65" t="s">
        <v>6</v>
      </c>
      <c r="W16" s="66"/>
      <c r="X16" s="66"/>
      <c r="Y16" s="65" t="s">
        <v>7</v>
      </c>
      <c r="Z16" s="66"/>
      <c r="AA16" s="66"/>
      <c r="AB16" s="65" t="s">
        <v>8</v>
      </c>
      <c r="AC16" s="66"/>
      <c r="AD16" s="67" t="s">
        <v>9</v>
      </c>
      <c r="AE16" s="66"/>
    </row>
    <row r="17" spans="2:45" x14ac:dyDescent="0.25">
      <c r="B17" s="72"/>
      <c r="C17" s="75"/>
      <c r="D17" s="50" t="s">
        <v>10</v>
      </c>
      <c r="E17" s="53" t="s">
        <v>11</v>
      </c>
      <c r="F17" s="56" t="s">
        <v>12</v>
      </c>
      <c r="G17" s="50" t="s">
        <v>13</v>
      </c>
      <c r="H17" s="53" t="s">
        <v>14</v>
      </c>
      <c r="I17" s="53" t="s">
        <v>15</v>
      </c>
      <c r="J17" s="56" t="s">
        <v>16</v>
      </c>
      <c r="K17" s="50" t="s">
        <v>17</v>
      </c>
      <c r="L17" s="53" t="s">
        <v>18</v>
      </c>
      <c r="M17" s="53" t="s">
        <v>19</v>
      </c>
      <c r="N17" s="53" t="s">
        <v>20</v>
      </c>
      <c r="O17" s="56" t="s">
        <v>21</v>
      </c>
      <c r="P17" s="50" t="s">
        <v>22</v>
      </c>
      <c r="Q17" s="53" t="s">
        <v>23</v>
      </c>
      <c r="R17" s="56" t="s">
        <v>24</v>
      </c>
      <c r="S17" s="62" t="s">
        <v>25</v>
      </c>
      <c r="T17" s="50" t="s">
        <v>26</v>
      </c>
      <c r="U17" s="56" t="s">
        <v>27</v>
      </c>
      <c r="V17" s="50" t="s">
        <v>28</v>
      </c>
      <c r="W17" s="53" t="s">
        <v>29</v>
      </c>
      <c r="X17" s="56" t="s">
        <v>30</v>
      </c>
      <c r="Y17" s="50" t="s">
        <v>31</v>
      </c>
      <c r="Z17" s="53" t="s">
        <v>32</v>
      </c>
      <c r="AA17" s="56" t="s">
        <v>33</v>
      </c>
      <c r="AB17" s="50" t="s">
        <v>34</v>
      </c>
      <c r="AC17" s="53" t="s">
        <v>35</v>
      </c>
      <c r="AD17" s="53" t="s">
        <v>36</v>
      </c>
      <c r="AE17" s="56" t="s">
        <v>37</v>
      </c>
    </row>
    <row r="18" spans="2:45" x14ac:dyDescent="0.25">
      <c r="B18" s="72"/>
      <c r="C18" s="75"/>
      <c r="D18" s="51"/>
      <c r="E18" s="54"/>
      <c r="F18" s="57"/>
      <c r="G18" s="51"/>
      <c r="H18" s="54"/>
      <c r="I18" s="54"/>
      <c r="J18" s="57"/>
      <c r="K18" s="51"/>
      <c r="L18" s="54"/>
      <c r="M18" s="54"/>
      <c r="N18" s="54"/>
      <c r="O18" s="57"/>
      <c r="P18" s="51"/>
      <c r="Q18" s="54"/>
      <c r="R18" s="57"/>
      <c r="S18" s="63"/>
      <c r="T18" s="51"/>
      <c r="U18" s="57"/>
      <c r="V18" s="51"/>
      <c r="W18" s="54"/>
      <c r="X18" s="57"/>
      <c r="Y18" s="51"/>
      <c r="Z18" s="54"/>
      <c r="AA18" s="57"/>
      <c r="AB18" s="51"/>
      <c r="AC18" s="54"/>
      <c r="AD18" s="54"/>
      <c r="AE18" s="57"/>
    </row>
    <row r="19" spans="2:45" x14ac:dyDescent="0.25">
      <c r="B19" s="72"/>
      <c r="C19" s="75"/>
      <c r="D19" s="51"/>
      <c r="E19" s="54"/>
      <c r="F19" s="57"/>
      <c r="G19" s="51"/>
      <c r="H19" s="54"/>
      <c r="I19" s="54"/>
      <c r="J19" s="57"/>
      <c r="K19" s="51"/>
      <c r="L19" s="54"/>
      <c r="M19" s="54"/>
      <c r="N19" s="54"/>
      <c r="O19" s="57"/>
      <c r="P19" s="51"/>
      <c r="Q19" s="54"/>
      <c r="R19" s="57"/>
      <c r="S19" s="63"/>
      <c r="T19" s="51"/>
      <c r="U19" s="57"/>
      <c r="V19" s="51"/>
      <c r="W19" s="54"/>
      <c r="X19" s="57"/>
      <c r="Y19" s="51"/>
      <c r="Z19" s="54"/>
      <c r="AA19" s="57"/>
      <c r="AB19" s="51"/>
      <c r="AC19" s="54"/>
      <c r="AD19" s="54"/>
      <c r="AE19" s="57"/>
    </row>
    <row r="20" spans="2:45" x14ac:dyDescent="0.25">
      <c r="B20" s="72"/>
      <c r="C20" s="75"/>
      <c r="D20" s="51"/>
      <c r="E20" s="54"/>
      <c r="F20" s="57"/>
      <c r="G20" s="51"/>
      <c r="H20" s="54"/>
      <c r="I20" s="54"/>
      <c r="J20" s="57"/>
      <c r="K20" s="51"/>
      <c r="L20" s="54"/>
      <c r="M20" s="54"/>
      <c r="N20" s="54"/>
      <c r="O20" s="57"/>
      <c r="P20" s="51"/>
      <c r="Q20" s="54"/>
      <c r="R20" s="57"/>
      <c r="S20" s="63"/>
      <c r="T20" s="51"/>
      <c r="U20" s="57"/>
      <c r="V20" s="51"/>
      <c r="W20" s="54"/>
      <c r="X20" s="57"/>
      <c r="Y20" s="51"/>
      <c r="Z20" s="54"/>
      <c r="AA20" s="57"/>
      <c r="AB20" s="51"/>
      <c r="AC20" s="54"/>
      <c r="AD20" s="54"/>
      <c r="AE20" s="57"/>
    </row>
    <row r="21" spans="2:45" x14ac:dyDescent="0.25">
      <c r="B21" s="72"/>
      <c r="C21" s="75"/>
      <c r="D21" s="51"/>
      <c r="E21" s="54"/>
      <c r="F21" s="57"/>
      <c r="G21" s="51"/>
      <c r="H21" s="54"/>
      <c r="I21" s="54"/>
      <c r="J21" s="57"/>
      <c r="K21" s="51"/>
      <c r="L21" s="54"/>
      <c r="M21" s="54"/>
      <c r="N21" s="54"/>
      <c r="O21" s="57"/>
      <c r="P21" s="51"/>
      <c r="Q21" s="54"/>
      <c r="R21" s="57"/>
      <c r="S21" s="63"/>
      <c r="T21" s="51"/>
      <c r="U21" s="57"/>
      <c r="V21" s="51"/>
      <c r="W21" s="54"/>
      <c r="X21" s="57"/>
      <c r="Y21" s="51"/>
      <c r="Z21" s="54"/>
      <c r="AA21" s="57"/>
      <c r="AB21" s="51"/>
      <c r="AC21" s="54"/>
      <c r="AD21" s="54"/>
      <c r="AE21" s="57"/>
    </row>
    <row r="22" spans="2:45" ht="15.75" thickBot="1" x14ac:dyDescent="0.3">
      <c r="B22" s="72"/>
      <c r="C22" s="75"/>
      <c r="D22" s="51"/>
      <c r="E22" s="54"/>
      <c r="F22" s="57"/>
      <c r="G22" s="51"/>
      <c r="H22" s="54"/>
      <c r="I22" s="54"/>
      <c r="J22" s="57"/>
      <c r="K22" s="51"/>
      <c r="L22" s="54"/>
      <c r="M22" s="54"/>
      <c r="N22" s="54"/>
      <c r="O22" s="57"/>
      <c r="P22" s="51"/>
      <c r="Q22" s="54"/>
      <c r="R22" s="57"/>
      <c r="S22" s="63"/>
      <c r="T22" s="51"/>
      <c r="U22" s="57"/>
      <c r="V22" s="51"/>
      <c r="W22" s="54"/>
      <c r="X22" s="57"/>
      <c r="Y22" s="51"/>
      <c r="Z22" s="54"/>
      <c r="AA22" s="57"/>
      <c r="AB22" s="51"/>
      <c r="AC22" s="54"/>
      <c r="AD22" s="54"/>
      <c r="AE22" s="57"/>
    </row>
    <row r="23" spans="2:45" ht="52.5" customHeight="1" thickBot="1" x14ac:dyDescent="0.3">
      <c r="B23" s="73"/>
      <c r="C23" s="75"/>
      <c r="D23" s="52"/>
      <c r="E23" s="55"/>
      <c r="F23" s="58"/>
      <c r="G23" s="52"/>
      <c r="H23" s="55"/>
      <c r="I23" s="55"/>
      <c r="J23" s="58"/>
      <c r="K23" s="52"/>
      <c r="L23" s="55"/>
      <c r="M23" s="55"/>
      <c r="N23" s="55"/>
      <c r="O23" s="58"/>
      <c r="P23" s="52"/>
      <c r="Q23" s="55"/>
      <c r="R23" s="58"/>
      <c r="S23" s="64"/>
      <c r="T23" s="52"/>
      <c r="U23" s="58"/>
      <c r="V23" s="52"/>
      <c r="W23" s="55"/>
      <c r="X23" s="58"/>
      <c r="Y23" s="52"/>
      <c r="Z23" s="55"/>
      <c r="AA23" s="58"/>
      <c r="AB23" s="52"/>
      <c r="AC23" s="55"/>
      <c r="AD23" s="55"/>
      <c r="AE23" s="58"/>
      <c r="AG23" s="96"/>
      <c r="AH23" s="97"/>
      <c r="AI23" s="88"/>
      <c r="AJ23" s="88"/>
      <c r="AK23" s="89" t="s">
        <v>59</v>
      </c>
      <c r="AL23" s="89" t="s">
        <v>76</v>
      </c>
      <c r="AN23" s="96"/>
      <c r="AO23" s="97"/>
      <c r="AP23" s="88"/>
      <c r="AQ23" s="88"/>
      <c r="AR23" s="93" t="s">
        <v>59</v>
      </c>
      <c r="AS23" s="94" t="s">
        <v>76</v>
      </c>
    </row>
    <row r="24" spans="2:45" ht="15.75" thickBot="1" x14ac:dyDescent="0.3">
      <c r="B24" s="5">
        <v>1</v>
      </c>
      <c r="C24" s="7"/>
      <c r="D24" s="8"/>
      <c r="E24" s="9"/>
      <c r="F24" s="10"/>
      <c r="G24" s="16"/>
      <c r="H24" s="6"/>
      <c r="I24" s="6"/>
      <c r="J24" s="17"/>
      <c r="K24" s="16"/>
      <c r="L24" s="6"/>
      <c r="M24" s="6"/>
      <c r="N24" s="6"/>
      <c r="O24" s="17"/>
      <c r="P24" s="8"/>
      <c r="Q24" s="9"/>
      <c r="R24" s="10"/>
      <c r="S24" s="8"/>
      <c r="T24" s="9"/>
      <c r="U24" s="10"/>
      <c r="V24" s="8"/>
      <c r="W24" s="9"/>
      <c r="X24" s="10"/>
      <c r="Y24" s="8"/>
      <c r="Z24" s="9"/>
      <c r="AA24" s="10"/>
      <c r="AB24" s="8"/>
      <c r="AC24" s="9"/>
      <c r="AD24" s="9"/>
      <c r="AE24" s="10"/>
      <c r="AG24" s="90" t="s">
        <v>61</v>
      </c>
      <c r="AH24" s="90"/>
      <c r="AI24" s="91" t="s">
        <v>64</v>
      </c>
      <c r="AJ24" s="88" t="s">
        <v>49</v>
      </c>
      <c r="AK24" s="88">
        <f>COUNTIF(D$24:D$53,"A")</f>
        <v>0</v>
      </c>
      <c r="AL24" s="95">
        <f>(AK24/30)*100</f>
        <v>0</v>
      </c>
      <c r="AN24" s="90" t="s">
        <v>70</v>
      </c>
      <c r="AO24" s="90"/>
      <c r="AP24" s="91" t="s">
        <v>64</v>
      </c>
      <c r="AQ24" s="88" t="s">
        <v>49</v>
      </c>
      <c r="AR24" s="88">
        <f>COUNTIF(S$24:S$53,"A")</f>
        <v>0</v>
      </c>
      <c r="AS24" s="95">
        <f>(AR24/30)*100</f>
        <v>0</v>
      </c>
    </row>
    <row r="25" spans="2:45" ht="15.75" thickBot="1" x14ac:dyDescent="0.3">
      <c r="B25" s="5">
        <v>2</v>
      </c>
      <c r="C25" s="7"/>
      <c r="D25" s="11"/>
      <c r="E25" s="4"/>
      <c r="F25" s="12"/>
      <c r="G25" s="11"/>
      <c r="H25" s="4"/>
      <c r="I25" s="4"/>
      <c r="J25" s="12"/>
      <c r="K25" s="11"/>
      <c r="L25" s="4"/>
      <c r="M25" s="4"/>
      <c r="N25" s="4"/>
      <c r="O25" s="12"/>
      <c r="P25" s="11"/>
      <c r="Q25" s="4"/>
      <c r="R25" s="12"/>
      <c r="S25" s="11"/>
      <c r="T25" s="4"/>
      <c r="U25" s="12"/>
      <c r="V25" s="11"/>
      <c r="W25" s="4"/>
      <c r="X25" s="12"/>
      <c r="Y25" s="11"/>
      <c r="Z25" s="4"/>
      <c r="AA25" s="12"/>
      <c r="AB25" s="11"/>
      <c r="AC25" s="4"/>
      <c r="AD25" s="4"/>
      <c r="AE25" s="12"/>
      <c r="AG25" s="90"/>
      <c r="AH25" s="90"/>
      <c r="AI25" s="91"/>
      <c r="AJ25" s="88" t="s">
        <v>50</v>
      </c>
      <c r="AK25" s="88">
        <f>COUNTIF(D$24:D$53,"B")</f>
        <v>0</v>
      </c>
      <c r="AL25" s="95">
        <f t="shared" ref="AL25:AL68" si="0">(AK25/30)*100</f>
        <v>0</v>
      </c>
      <c r="AN25" s="90"/>
      <c r="AO25" s="90"/>
      <c r="AP25" s="91"/>
      <c r="AQ25" s="88" t="s">
        <v>50</v>
      </c>
      <c r="AR25" s="88">
        <f>COUNTIF(S$24:S$53,"B")</f>
        <v>0</v>
      </c>
      <c r="AS25" s="95">
        <f>(AR25/30)*100</f>
        <v>0</v>
      </c>
    </row>
    <row r="26" spans="2:45" ht="15.75" thickBot="1" x14ac:dyDescent="0.3">
      <c r="B26" s="5">
        <v>3</v>
      </c>
      <c r="C26" s="7"/>
      <c r="D26" s="11"/>
      <c r="E26" s="4"/>
      <c r="F26" s="12"/>
      <c r="G26" s="11"/>
      <c r="H26" s="4"/>
      <c r="I26" s="4"/>
      <c r="J26" s="12"/>
      <c r="K26" s="11"/>
      <c r="L26" s="4"/>
      <c r="M26" s="4"/>
      <c r="N26" s="4"/>
      <c r="O26" s="12"/>
      <c r="P26" s="11"/>
      <c r="Q26" s="4"/>
      <c r="R26" s="12"/>
      <c r="S26" s="11"/>
      <c r="T26" s="4"/>
      <c r="U26" s="12"/>
      <c r="V26" s="11"/>
      <c r="W26" s="4"/>
      <c r="X26" s="12"/>
      <c r="Y26" s="11"/>
      <c r="Z26" s="4"/>
      <c r="AA26" s="12"/>
      <c r="AB26" s="11"/>
      <c r="AC26" s="4"/>
      <c r="AD26" s="4"/>
      <c r="AE26" s="12"/>
      <c r="AG26" s="90"/>
      <c r="AH26" s="90"/>
      <c r="AI26" s="91"/>
      <c r="AJ26" s="88" t="s">
        <v>51</v>
      </c>
      <c r="AK26" s="88">
        <f>COUNTIF(D$24:D$53,"C")</f>
        <v>0</v>
      </c>
      <c r="AL26" s="95">
        <f t="shared" si="0"/>
        <v>0</v>
      </c>
      <c r="AN26" s="90"/>
      <c r="AO26" s="90"/>
      <c r="AP26" s="91"/>
      <c r="AQ26" s="88" t="s">
        <v>51</v>
      </c>
      <c r="AR26" s="88">
        <f>COUNTIF(S$24:S$53,"C")</f>
        <v>0</v>
      </c>
      <c r="AS26" s="95">
        <f t="shared" ref="AS25:AS62" si="1">(AR26/30)*100</f>
        <v>0</v>
      </c>
    </row>
    <row r="27" spans="2:45" ht="15.75" thickBot="1" x14ac:dyDescent="0.3">
      <c r="B27" s="5">
        <v>4</v>
      </c>
      <c r="C27" s="7"/>
      <c r="D27" s="11"/>
      <c r="E27" s="4"/>
      <c r="F27" s="12"/>
      <c r="G27" s="11"/>
      <c r="H27" s="4"/>
      <c r="I27" s="4"/>
      <c r="J27" s="12"/>
      <c r="K27" s="11"/>
      <c r="L27" s="4"/>
      <c r="M27" s="4"/>
      <c r="N27" s="4"/>
      <c r="O27" s="12"/>
      <c r="P27" s="11"/>
      <c r="Q27" s="4"/>
      <c r="R27" s="12"/>
      <c r="S27" s="11"/>
      <c r="T27" s="4"/>
      <c r="U27" s="12"/>
      <c r="V27" s="11"/>
      <c r="W27" s="4"/>
      <c r="X27" s="12"/>
      <c r="Y27" s="11"/>
      <c r="Z27" s="4"/>
      <c r="AA27" s="12"/>
      <c r="AB27" s="11"/>
      <c r="AC27" s="4"/>
      <c r="AD27" s="4"/>
      <c r="AE27" s="12"/>
      <c r="AG27" s="90"/>
      <c r="AH27" s="90"/>
      <c r="AI27" s="91" t="s">
        <v>62</v>
      </c>
      <c r="AJ27" s="88" t="s">
        <v>49</v>
      </c>
      <c r="AK27" s="88">
        <f>COUNTIF(E$24:E53,"A")</f>
        <v>0</v>
      </c>
      <c r="AL27" s="95">
        <f>(AK27/30)*100</f>
        <v>0</v>
      </c>
      <c r="AN27" s="90" t="s">
        <v>71</v>
      </c>
      <c r="AO27" s="90"/>
      <c r="AP27" s="91" t="s">
        <v>64</v>
      </c>
      <c r="AQ27" s="88" t="s">
        <v>49</v>
      </c>
      <c r="AR27" s="88">
        <f>COUNTIF(T$24:T$53,"A")</f>
        <v>0</v>
      </c>
      <c r="AS27" s="95">
        <f t="shared" si="1"/>
        <v>0</v>
      </c>
    </row>
    <row r="28" spans="2:45" ht="15.75" thickBot="1" x14ac:dyDescent="0.3">
      <c r="B28" s="5">
        <v>5</v>
      </c>
      <c r="C28" s="7"/>
      <c r="D28" s="11"/>
      <c r="E28" s="4"/>
      <c r="F28" s="12"/>
      <c r="G28" s="11"/>
      <c r="H28" s="4"/>
      <c r="I28" s="4"/>
      <c r="J28" s="12"/>
      <c r="K28" s="11"/>
      <c r="L28" s="4"/>
      <c r="M28" s="4"/>
      <c r="N28" s="4"/>
      <c r="O28" s="12"/>
      <c r="P28" s="11"/>
      <c r="Q28" s="4"/>
      <c r="R28" s="12"/>
      <c r="S28" s="11"/>
      <c r="T28" s="4"/>
      <c r="U28" s="12"/>
      <c r="V28" s="11"/>
      <c r="W28" s="4"/>
      <c r="X28" s="12"/>
      <c r="Y28" s="11"/>
      <c r="Z28" s="4"/>
      <c r="AA28" s="12"/>
      <c r="AB28" s="11"/>
      <c r="AC28" s="4"/>
      <c r="AD28" s="4"/>
      <c r="AE28" s="12"/>
      <c r="AG28" s="90"/>
      <c r="AH28" s="90"/>
      <c r="AI28" s="91"/>
      <c r="AJ28" s="88" t="s">
        <v>50</v>
      </c>
      <c r="AK28" s="88">
        <f>COUNTIF(E$24:E53,"B")</f>
        <v>0</v>
      </c>
      <c r="AL28" s="95">
        <f t="shared" si="0"/>
        <v>0</v>
      </c>
      <c r="AN28" s="90"/>
      <c r="AO28" s="90"/>
      <c r="AP28" s="91"/>
      <c r="AQ28" s="88" t="s">
        <v>50</v>
      </c>
      <c r="AR28" s="88">
        <f>COUNTIF(T$24:T$53,"B")</f>
        <v>0</v>
      </c>
      <c r="AS28" s="95">
        <f t="shared" si="1"/>
        <v>0</v>
      </c>
    </row>
    <row r="29" spans="2:45" ht="15.75" thickBot="1" x14ac:dyDescent="0.3">
      <c r="B29" s="5">
        <v>6</v>
      </c>
      <c r="C29" s="7"/>
      <c r="D29" s="4"/>
      <c r="E29" s="4"/>
      <c r="F29" s="23"/>
      <c r="G29" s="24"/>
      <c r="H29" s="4"/>
      <c r="I29" s="4"/>
      <c r="J29" s="23"/>
      <c r="K29" s="24"/>
      <c r="L29" s="4"/>
      <c r="M29" s="4"/>
      <c r="N29" s="4"/>
      <c r="O29" s="23"/>
      <c r="P29" s="24"/>
      <c r="Q29" s="4"/>
      <c r="R29" s="23"/>
      <c r="S29" s="24"/>
      <c r="T29" s="4"/>
      <c r="U29" s="23"/>
      <c r="V29" s="24"/>
      <c r="W29" s="4"/>
      <c r="X29" s="23"/>
      <c r="Y29" s="24"/>
      <c r="Z29" s="4"/>
      <c r="AA29" s="23"/>
      <c r="AB29" s="24"/>
      <c r="AC29" s="4"/>
      <c r="AD29" s="4"/>
      <c r="AE29" s="23"/>
      <c r="AG29" s="90"/>
      <c r="AH29" s="90"/>
      <c r="AI29" s="91"/>
      <c r="AJ29" s="88" t="s">
        <v>51</v>
      </c>
      <c r="AK29" s="88">
        <f>COUNTIF(E$24:E53,"C")</f>
        <v>0</v>
      </c>
      <c r="AL29" s="95">
        <f t="shared" si="0"/>
        <v>0</v>
      </c>
      <c r="AN29" s="90"/>
      <c r="AO29" s="90"/>
      <c r="AP29" s="91"/>
      <c r="AQ29" s="88" t="s">
        <v>51</v>
      </c>
      <c r="AR29" s="88">
        <f>COUNTIF(T$24:T$53,"C")</f>
        <v>0</v>
      </c>
      <c r="AS29" s="95">
        <f t="shared" si="1"/>
        <v>0</v>
      </c>
    </row>
    <row r="30" spans="2:45" ht="15.75" thickBot="1" x14ac:dyDescent="0.3">
      <c r="B30" s="5">
        <v>7</v>
      </c>
      <c r="C30" s="7"/>
      <c r="D30" s="11"/>
      <c r="E30" s="4"/>
      <c r="F30" s="12"/>
      <c r="G30" s="11"/>
      <c r="H30" s="4"/>
      <c r="I30" s="4"/>
      <c r="J30" s="12"/>
      <c r="K30" s="11"/>
      <c r="L30" s="4"/>
      <c r="M30" s="4"/>
      <c r="N30" s="4"/>
      <c r="O30" s="12"/>
      <c r="P30" s="11"/>
      <c r="Q30" s="4"/>
      <c r="R30" s="12"/>
      <c r="S30" s="11"/>
      <c r="T30" s="4"/>
      <c r="U30" s="12"/>
      <c r="V30" s="11"/>
      <c r="W30" s="4"/>
      <c r="X30" s="12"/>
      <c r="Y30" s="11"/>
      <c r="Z30" s="4"/>
      <c r="AA30" s="12"/>
      <c r="AB30" s="11"/>
      <c r="AC30" s="4"/>
      <c r="AD30" s="4"/>
      <c r="AE30" s="12"/>
      <c r="AG30" s="90"/>
      <c r="AH30" s="90"/>
      <c r="AI30" s="91" t="s">
        <v>63</v>
      </c>
      <c r="AJ30" s="88" t="s">
        <v>49</v>
      </c>
      <c r="AK30" s="88">
        <f>COUNTIF(F$24:F53,"A")</f>
        <v>0</v>
      </c>
      <c r="AL30" s="95">
        <f t="shared" si="0"/>
        <v>0</v>
      </c>
      <c r="AN30" s="90"/>
      <c r="AO30" s="90"/>
      <c r="AP30" s="91" t="s">
        <v>62</v>
      </c>
      <c r="AQ30" s="88" t="s">
        <v>49</v>
      </c>
      <c r="AR30" s="88">
        <f>COUNTIF(U$24:U$53,"A")</f>
        <v>0</v>
      </c>
      <c r="AS30" s="95">
        <f t="shared" si="1"/>
        <v>0</v>
      </c>
    </row>
    <row r="31" spans="2:45" ht="15.75" thickBot="1" x14ac:dyDescent="0.3">
      <c r="B31" s="5">
        <v>8</v>
      </c>
      <c r="C31" s="7"/>
      <c r="D31" s="11"/>
      <c r="E31" s="4"/>
      <c r="F31" s="12"/>
      <c r="G31" s="11"/>
      <c r="H31" s="4"/>
      <c r="I31" s="4"/>
      <c r="J31" s="12"/>
      <c r="K31" s="11"/>
      <c r="L31" s="4"/>
      <c r="M31" s="4"/>
      <c r="N31" s="4"/>
      <c r="O31" s="12"/>
      <c r="P31" s="11"/>
      <c r="Q31" s="4"/>
      <c r="R31" s="12"/>
      <c r="S31" s="11"/>
      <c r="T31" s="4"/>
      <c r="U31" s="12"/>
      <c r="V31" s="11"/>
      <c r="W31" s="4"/>
      <c r="X31" s="12"/>
      <c r="Y31" s="11"/>
      <c r="Z31" s="4"/>
      <c r="AA31" s="12"/>
      <c r="AB31" s="11"/>
      <c r="AC31" s="4"/>
      <c r="AD31" s="4"/>
      <c r="AE31" s="12"/>
      <c r="AG31" s="90"/>
      <c r="AH31" s="90"/>
      <c r="AI31" s="91"/>
      <c r="AJ31" s="88" t="s">
        <v>50</v>
      </c>
      <c r="AK31" s="88">
        <f>COUNTIF(F$24:F53,"B")</f>
        <v>0</v>
      </c>
      <c r="AL31" s="95">
        <f t="shared" si="0"/>
        <v>0</v>
      </c>
      <c r="AN31" s="90"/>
      <c r="AO31" s="90"/>
      <c r="AP31" s="91"/>
      <c r="AQ31" s="88" t="s">
        <v>50</v>
      </c>
      <c r="AR31" s="88">
        <f>COUNTIF(U$24:U$53,"B")</f>
        <v>0</v>
      </c>
      <c r="AS31" s="95">
        <f t="shared" si="1"/>
        <v>0</v>
      </c>
    </row>
    <row r="32" spans="2:45" ht="15.75" thickBot="1" x14ac:dyDescent="0.3">
      <c r="B32" s="5">
        <v>9</v>
      </c>
      <c r="C32" s="7"/>
      <c r="D32" s="11"/>
      <c r="E32" s="4"/>
      <c r="F32" s="12"/>
      <c r="G32" s="11"/>
      <c r="H32" s="4"/>
      <c r="I32" s="4"/>
      <c r="J32" s="12"/>
      <c r="K32" s="11"/>
      <c r="L32" s="4"/>
      <c r="M32" s="4"/>
      <c r="N32" s="4"/>
      <c r="O32" s="12"/>
      <c r="P32" s="11"/>
      <c r="Q32" s="4"/>
      <c r="R32" s="12"/>
      <c r="S32" s="11"/>
      <c r="T32" s="4"/>
      <c r="U32" s="12"/>
      <c r="V32" s="11"/>
      <c r="W32" s="4"/>
      <c r="X32" s="12"/>
      <c r="Y32" s="11"/>
      <c r="Z32" s="4"/>
      <c r="AA32" s="12"/>
      <c r="AB32" s="11"/>
      <c r="AC32" s="4"/>
      <c r="AD32" s="4"/>
      <c r="AE32" s="12"/>
      <c r="AG32" s="90"/>
      <c r="AH32" s="90"/>
      <c r="AI32" s="91"/>
      <c r="AJ32" s="88" t="s">
        <v>51</v>
      </c>
      <c r="AK32" s="88">
        <f>COUNTIF(F$24:F53,"C")</f>
        <v>0</v>
      </c>
      <c r="AL32" s="95">
        <f t="shared" si="0"/>
        <v>0</v>
      </c>
      <c r="AN32" s="90"/>
      <c r="AO32" s="90"/>
      <c r="AP32" s="91"/>
      <c r="AQ32" s="88" t="s">
        <v>51</v>
      </c>
      <c r="AR32" s="88">
        <f>COUNTIF(U$24:U$53,"C")</f>
        <v>0</v>
      </c>
      <c r="AS32" s="95">
        <f t="shared" si="1"/>
        <v>0</v>
      </c>
    </row>
    <row r="33" spans="2:45" ht="15.75" thickBot="1" x14ac:dyDescent="0.3">
      <c r="B33" s="5">
        <v>10</v>
      </c>
      <c r="C33" s="7"/>
      <c r="D33" s="11"/>
      <c r="E33" s="4"/>
      <c r="F33" s="12"/>
      <c r="G33" s="11"/>
      <c r="H33" s="4"/>
      <c r="I33" s="4"/>
      <c r="J33" s="12"/>
      <c r="K33" s="11"/>
      <c r="L33" s="4"/>
      <c r="M33" s="4"/>
      <c r="N33" s="4"/>
      <c r="O33" s="12"/>
      <c r="P33" s="11"/>
      <c r="Q33" s="4"/>
      <c r="R33" s="12"/>
      <c r="S33" s="11"/>
      <c r="T33" s="4"/>
      <c r="U33" s="12"/>
      <c r="V33" s="11"/>
      <c r="W33" s="4"/>
      <c r="X33" s="12"/>
      <c r="Y33" s="11"/>
      <c r="Z33" s="4"/>
      <c r="AA33" s="12"/>
      <c r="AB33" s="11"/>
      <c r="AC33" s="4"/>
      <c r="AD33" s="4"/>
      <c r="AE33" s="12"/>
      <c r="AG33" s="90" t="s">
        <v>66</v>
      </c>
      <c r="AH33" s="90"/>
      <c r="AI33" s="91" t="s">
        <v>64</v>
      </c>
      <c r="AJ33" s="88" t="s">
        <v>49</v>
      </c>
      <c r="AK33" s="88">
        <f>COUNTIF(G$24:G53,"A")</f>
        <v>0</v>
      </c>
      <c r="AL33" s="95">
        <f>(AK33/30)*100</f>
        <v>0</v>
      </c>
      <c r="AN33" s="90" t="s">
        <v>72</v>
      </c>
      <c r="AO33" s="90"/>
      <c r="AP33" s="91" t="s">
        <v>64</v>
      </c>
      <c r="AQ33" s="88" t="s">
        <v>49</v>
      </c>
      <c r="AR33" s="88">
        <f>COUNTIF(V$24:V$53,"A")</f>
        <v>0</v>
      </c>
      <c r="AS33" s="95">
        <f t="shared" si="1"/>
        <v>0</v>
      </c>
    </row>
    <row r="34" spans="2:45" ht="15.75" thickBot="1" x14ac:dyDescent="0.3">
      <c r="B34" s="5">
        <v>11</v>
      </c>
      <c r="C34" s="7"/>
      <c r="D34" s="11"/>
      <c r="E34" s="4"/>
      <c r="F34" s="12"/>
      <c r="G34" s="11"/>
      <c r="H34" s="4"/>
      <c r="I34" s="4"/>
      <c r="J34" s="12"/>
      <c r="K34" s="11"/>
      <c r="L34" s="4"/>
      <c r="M34" s="4"/>
      <c r="N34" s="4"/>
      <c r="O34" s="4"/>
      <c r="P34" s="11"/>
      <c r="Q34" s="4"/>
      <c r="R34" s="12"/>
      <c r="S34" s="11"/>
      <c r="T34" s="4"/>
      <c r="U34" s="12"/>
      <c r="V34" s="11"/>
      <c r="W34" s="4"/>
      <c r="X34" s="12"/>
      <c r="Y34" s="11"/>
      <c r="Z34" s="4"/>
      <c r="AA34" s="12"/>
      <c r="AB34" s="11"/>
      <c r="AC34" s="4"/>
      <c r="AD34" s="4"/>
      <c r="AE34" s="12"/>
      <c r="AG34" s="90"/>
      <c r="AH34" s="90"/>
      <c r="AI34" s="91"/>
      <c r="AJ34" s="88" t="s">
        <v>50</v>
      </c>
      <c r="AK34" s="88">
        <f>COUNTIF(G$24:G53,"B")</f>
        <v>0</v>
      </c>
      <c r="AL34" s="95">
        <f t="shared" si="0"/>
        <v>0</v>
      </c>
      <c r="AN34" s="90"/>
      <c r="AO34" s="90"/>
      <c r="AP34" s="91"/>
      <c r="AQ34" s="88" t="s">
        <v>50</v>
      </c>
      <c r="AR34" s="88">
        <f>COUNTIF(V$24:V$53,"B")</f>
        <v>0</v>
      </c>
      <c r="AS34" s="95">
        <f t="shared" si="1"/>
        <v>0</v>
      </c>
    </row>
    <row r="35" spans="2:45" ht="15.75" thickBot="1" x14ac:dyDescent="0.3">
      <c r="B35" s="5">
        <v>12</v>
      </c>
      <c r="C35" s="7"/>
      <c r="D35" s="11"/>
      <c r="E35" s="4"/>
      <c r="F35" s="12"/>
      <c r="G35" s="11"/>
      <c r="H35" s="4"/>
      <c r="I35" s="4"/>
      <c r="J35" s="12"/>
      <c r="K35" s="11"/>
      <c r="L35" s="4"/>
      <c r="M35" s="4"/>
      <c r="N35" s="4"/>
      <c r="O35" s="12"/>
      <c r="P35" s="11"/>
      <c r="Q35" s="4"/>
      <c r="R35" s="12"/>
      <c r="S35" s="11"/>
      <c r="T35" s="4"/>
      <c r="U35" s="12"/>
      <c r="V35" s="11"/>
      <c r="W35" s="4"/>
      <c r="X35" s="12"/>
      <c r="Y35" s="11"/>
      <c r="Z35" s="4"/>
      <c r="AA35" s="12"/>
      <c r="AB35" s="11"/>
      <c r="AC35" s="4"/>
      <c r="AD35" s="4"/>
      <c r="AE35" s="12"/>
      <c r="AG35" s="90"/>
      <c r="AH35" s="90"/>
      <c r="AI35" s="91"/>
      <c r="AJ35" s="88" t="s">
        <v>51</v>
      </c>
      <c r="AK35" s="88">
        <f>COUNTIF(G$24:G53,"C")</f>
        <v>0</v>
      </c>
      <c r="AL35" s="95">
        <f t="shared" si="0"/>
        <v>0</v>
      </c>
      <c r="AN35" s="90"/>
      <c r="AO35" s="90"/>
      <c r="AP35" s="91"/>
      <c r="AQ35" s="88" t="s">
        <v>51</v>
      </c>
      <c r="AR35" s="88">
        <f>COUNTIF(V$24:V$53,"C")</f>
        <v>0</v>
      </c>
      <c r="AS35" s="95">
        <f t="shared" si="1"/>
        <v>0</v>
      </c>
    </row>
    <row r="36" spans="2:45" ht="15.75" thickBot="1" x14ac:dyDescent="0.3">
      <c r="B36" s="5">
        <v>13</v>
      </c>
      <c r="C36" s="7"/>
      <c r="D36" s="11"/>
      <c r="E36" s="4"/>
      <c r="F36" s="12"/>
      <c r="G36" s="11"/>
      <c r="H36" s="4"/>
      <c r="I36" s="4"/>
      <c r="J36" s="12"/>
      <c r="K36" s="11"/>
      <c r="L36" s="4"/>
      <c r="M36" s="4"/>
      <c r="N36" s="4"/>
      <c r="O36" s="12"/>
      <c r="P36" s="11"/>
      <c r="Q36" s="4"/>
      <c r="R36" s="12"/>
      <c r="S36" s="11"/>
      <c r="T36" s="4"/>
      <c r="U36" s="12"/>
      <c r="V36" s="11"/>
      <c r="W36" s="4"/>
      <c r="X36" s="12"/>
      <c r="Y36" s="11"/>
      <c r="Z36" s="4"/>
      <c r="AA36" s="12"/>
      <c r="AB36" s="11"/>
      <c r="AC36" s="4"/>
      <c r="AD36" s="4"/>
      <c r="AE36" s="12"/>
      <c r="AG36" s="90"/>
      <c r="AH36" s="90"/>
      <c r="AI36" s="91" t="s">
        <v>62</v>
      </c>
      <c r="AJ36" s="88" t="s">
        <v>49</v>
      </c>
      <c r="AK36" s="88">
        <f>COUNTIF(H$24:H53,"A")</f>
        <v>0</v>
      </c>
      <c r="AL36" s="95">
        <f t="shared" si="0"/>
        <v>0</v>
      </c>
      <c r="AN36" s="90"/>
      <c r="AO36" s="90"/>
      <c r="AP36" s="91" t="s">
        <v>62</v>
      </c>
      <c r="AQ36" s="88" t="s">
        <v>49</v>
      </c>
      <c r="AR36" s="88">
        <f>COUNTIF(W$24:W$53,"A")</f>
        <v>0</v>
      </c>
      <c r="AS36" s="95">
        <f t="shared" si="1"/>
        <v>0</v>
      </c>
    </row>
    <row r="37" spans="2:45" ht="15.75" thickBot="1" x14ac:dyDescent="0.3">
      <c r="B37" s="5">
        <v>14</v>
      </c>
      <c r="C37" s="7"/>
      <c r="D37" s="11"/>
      <c r="E37" s="4"/>
      <c r="F37" s="12"/>
      <c r="G37" s="11"/>
      <c r="H37" s="4"/>
      <c r="I37" s="4"/>
      <c r="J37" s="12"/>
      <c r="K37" s="11"/>
      <c r="L37" s="4"/>
      <c r="M37" s="4"/>
      <c r="N37" s="4"/>
      <c r="O37" s="12"/>
      <c r="P37" s="11"/>
      <c r="Q37" s="4"/>
      <c r="R37" s="12"/>
      <c r="S37" s="11"/>
      <c r="T37" s="4"/>
      <c r="U37" s="12"/>
      <c r="V37" s="11"/>
      <c r="W37" s="4"/>
      <c r="X37" s="12"/>
      <c r="Y37" s="11"/>
      <c r="Z37" s="4"/>
      <c r="AA37" s="12"/>
      <c r="AB37" s="11"/>
      <c r="AC37" s="4"/>
      <c r="AD37" s="4"/>
      <c r="AE37" s="12"/>
      <c r="AG37" s="90"/>
      <c r="AH37" s="90"/>
      <c r="AI37" s="91"/>
      <c r="AJ37" s="88" t="s">
        <v>50</v>
      </c>
      <c r="AK37" s="88">
        <f>COUNTIF(H$24:H53,"B")</f>
        <v>0</v>
      </c>
      <c r="AL37" s="95">
        <f t="shared" si="0"/>
        <v>0</v>
      </c>
      <c r="AN37" s="90"/>
      <c r="AO37" s="90"/>
      <c r="AP37" s="91"/>
      <c r="AQ37" s="88" t="s">
        <v>50</v>
      </c>
      <c r="AR37" s="88">
        <f>COUNTIF(W$24:W$53,"B")</f>
        <v>0</v>
      </c>
      <c r="AS37" s="95">
        <f t="shared" si="1"/>
        <v>0</v>
      </c>
    </row>
    <row r="38" spans="2:45" ht="15.75" thickBot="1" x14ac:dyDescent="0.3">
      <c r="B38" s="5">
        <v>15</v>
      </c>
      <c r="C38" s="7"/>
      <c r="D38" s="11"/>
      <c r="E38" s="4"/>
      <c r="F38" s="12"/>
      <c r="G38" s="11"/>
      <c r="H38" s="4"/>
      <c r="I38" s="4"/>
      <c r="J38" s="12"/>
      <c r="K38" s="11"/>
      <c r="L38" s="4"/>
      <c r="M38" s="4"/>
      <c r="N38" s="4"/>
      <c r="O38" s="12"/>
      <c r="P38" s="11"/>
      <c r="Q38" s="4"/>
      <c r="R38" s="12"/>
      <c r="S38" s="11"/>
      <c r="T38" s="4"/>
      <c r="U38" s="12"/>
      <c r="V38" s="11"/>
      <c r="W38" s="4"/>
      <c r="X38" s="12"/>
      <c r="Y38" s="11"/>
      <c r="Z38" s="4"/>
      <c r="AA38" s="12"/>
      <c r="AB38" s="11"/>
      <c r="AC38" s="4"/>
      <c r="AD38" s="4"/>
      <c r="AE38" s="12"/>
      <c r="AG38" s="90"/>
      <c r="AH38" s="90"/>
      <c r="AI38" s="91"/>
      <c r="AJ38" s="88" t="s">
        <v>51</v>
      </c>
      <c r="AK38" s="88">
        <f>COUNTIF(H$24:H53,"C")</f>
        <v>0</v>
      </c>
      <c r="AL38" s="95">
        <f t="shared" si="0"/>
        <v>0</v>
      </c>
      <c r="AN38" s="90"/>
      <c r="AO38" s="90"/>
      <c r="AP38" s="91"/>
      <c r="AQ38" s="88" t="s">
        <v>51</v>
      </c>
      <c r="AR38" s="88">
        <f>COUNTIF(W$24:W$53,"C")</f>
        <v>0</v>
      </c>
      <c r="AS38" s="95">
        <f t="shared" si="1"/>
        <v>0</v>
      </c>
    </row>
    <row r="39" spans="2:45" ht="15.75" thickBot="1" x14ac:dyDescent="0.3">
      <c r="B39" s="5">
        <v>16</v>
      </c>
      <c r="C39" s="7"/>
      <c r="D39" s="11"/>
      <c r="E39" s="4"/>
      <c r="F39" s="12"/>
      <c r="G39" s="11"/>
      <c r="H39" s="4"/>
      <c r="I39" s="4"/>
      <c r="J39" s="12"/>
      <c r="K39" s="11"/>
      <c r="L39" s="4"/>
      <c r="M39" s="4"/>
      <c r="N39" s="4"/>
      <c r="O39" s="12"/>
      <c r="P39" s="11"/>
      <c r="Q39" s="4"/>
      <c r="R39" s="12"/>
      <c r="S39" s="11"/>
      <c r="T39" s="4"/>
      <c r="U39" s="12"/>
      <c r="V39" s="11"/>
      <c r="W39" s="4"/>
      <c r="X39" s="12"/>
      <c r="Y39" s="11"/>
      <c r="Z39" s="4"/>
      <c r="AA39" s="12"/>
      <c r="AB39" s="11"/>
      <c r="AC39" s="4"/>
      <c r="AD39" s="4"/>
      <c r="AE39" s="12"/>
      <c r="AG39" s="90"/>
      <c r="AH39" s="90"/>
      <c r="AI39" s="91" t="s">
        <v>63</v>
      </c>
      <c r="AJ39" s="88" t="s">
        <v>49</v>
      </c>
      <c r="AK39" s="88">
        <f>COUNTIF(I$24:I53,"A")</f>
        <v>0</v>
      </c>
      <c r="AL39" s="95">
        <f t="shared" si="0"/>
        <v>0</v>
      </c>
      <c r="AN39" s="90"/>
      <c r="AO39" s="90"/>
      <c r="AP39" s="91" t="s">
        <v>63</v>
      </c>
      <c r="AQ39" s="88" t="s">
        <v>49</v>
      </c>
      <c r="AR39" s="88">
        <f>COUNTIF(X$24:X$53,"A")</f>
        <v>0</v>
      </c>
      <c r="AS39" s="95">
        <f t="shared" si="1"/>
        <v>0</v>
      </c>
    </row>
    <row r="40" spans="2:45" ht="15.75" thickBot="1" x14ac:dyDescent="0.3">
      <c r="B40" s="5">
        <v>17</v>
      </c>
      <c r="C40" s="7"/>
      <c r="D40" s="11"/>
      <c r="E40" s="4"/>
      <c r="F40" s="12"/>
      <c r="G40" s="11"/>
      <c r="H40" s="4"/>
      <c r="I40" s="4"/>
      <c r="J40" s="12"/>
      <c r="K40" s="11"/>
      <c r="L40" s="4"/>
      <c r="M40" s="4"/>
      <c r="N40" s="4"/>
      <c r="O40" s="12"/>
      <c r="P40" s="11"/>
      <c r="Q40" s="4"/>
      <c r="R40" s="12"/>
      <c r="S40" s="11"/>
      <c r="T40" s="4"/>
      <c r="U40" s="12"/>
      <c r="V40" s="11"/>
      <c r="W40" s="4"/>
      <c r="X40" s="12"/>
      <c r="Y40" s="11"/>
      <c r="Z40" s="4"/>
      <c r="AA40" s="12"/>
      <c r="AB40" s="11"/>
      <c r="AC40" s="4"/>
      <c r="AD40" s="4"/>
      <c r="AE40" s="12"/>
      <c r="AG40" s="90"/>
      <c r="AH40" s="90"/>
      <c r="AI40" s="91"/>
      <c r="AJ40" s="88" t="s">
        <v>50</v>
      </c>
      <c r="AK40" s="88">
        <f>COUNTIF(I$24:I53,"B")</f>
        <v>0</v>
      </c>
      <c r="AL40" s="95">
        <f t="shared" si="0"/>
        <v>0</v>
      </c>
      <c r="AN40" s="90"/>
      <c r="AO40" s="90"/>
      <c r="AP40" s="91"/>
      <c r="AQ40" s="88" t="s">
        <v>50</v>
      </c>
      <c r="AR40" s="88">
        <f>COUNTIF(X$24:X$53,"B")</f>
        <v>0</v>
      </c>
      <c r="AS40" s="95">
        <f t="shared" si="1"/>
        <v>0</v>
      </c>
    </row>
    <row r="41" spans="2:45" ht="15.75" thickBot="1" x14ac:dyDescent="0.3">
      <c r="B41" s="5">
        <v>18</v>
      </c>
      <c r="C41" s="7"/>
      <c r="D41" s="11"/>
      <c r="E41" s="4"/>
      <c r="F41" s="12"/>
      <c r="G41" s="11"/>
      <c r="H41" s="4"/>
      <c r="I41" s="4"/>
      <c r="J41" s="12"/>
      <c r="K41" s="11"/>
      <c r="L41" s="4"/>
      <c r="M41" s="4"/>
      <c r="N41" s="4"/>
      <c r="O41" s="12"/>
      <c r="P41" s="11"/>
      <c r="Q41" s="4"/>
      <c r="R41" s="12"/>
      <c r="S41" s="11"/>
      <c r="T41" s="4"/>
      <c r="U41" s="12"/>
      <c r="V41" s="11"/>
      <c r="W41" s="4"/>
      <c r="X41" s="12"/>
      <c r="Y41" s="11"/>
      <c r="Z41" s="4"/>
      <c r="AA41" s="12"/>
      <c r="AB41" s="11"/>
      <c r="AC41" s="4"/>
      <c r="AD41" s="4"/>
      <c r="AE41" s="12"/>
      <c r="AG41" s="90"/>
      <c r="AH41" s="90"/>
      <c r="AI41" s="91"/>
      <c r="AJ41" s="88" t="s">
        <v>51</v>
      </c>
      <c r="AK41" s="88">
        <f>COUNTIF(I$24:I53,"B")</f>
        <v>0</v>
      </c>
      <c r="AL41" s="95">
        <f t="shared" si="0"/>
        <v>0</v>
      </c>
      <c r="AN41" s="90"/>
      <c r="AO41" s="90"/>
      <c r="AP41" s="91"/>
      <c r="AQ41" s="88" t="s">
        <v>51</v>
      </c>
      <c r="AR41" s="88">
        <f>COUNTIF(X$24:X$53,"C")</f>
        <v>0</v>
      </c>
      <c r="AS41" s="95">
        <f t="shared" si="1"/>
        <v>0</v>
      </c>
    </row>
    <row r="42" spans="2:45" ht="15.75" thickBot="1" x14ac:dyDescent="0.3">
      <c r="B42" s="5">
        <v>19</v>
      </c>
      <c r="C42" s="7"/>
      <c r="D42" s="11"/>
      <c r="E42" s="4"/>
      <c r="F42" s="12"/>
      <c r="G42" s="11"/>
      <c r="H42" s="4"/>
      <c r="I42" s="4"/>
      <c r="J42" s="12"/>
      <c r="K42" s="11"/>
      <c r="L42" s="4"/>
      <c r="M42" s="4"/>
      <c r="N42" s="4"/>
      <c r="O42" s="12"/>
      <c r="P42" s="11"/>
      <c r="Q42" s="4"/>
      <c r="R42" s="12"/>
      <c r="S42" s="11"/>
      <c r="T42" s="4"/>
      <c r="U42" s="12"/>
      <c r="V42" s="11"/>
      <c r="W42" s="4"/>
      <c r="X42" s="12"/>
      <c r="Y42" s="11"/>
      <c r="Z42" s="4"/>
      <c r="AA42" s="12"/>
      <c r="AB42" s="11"/>
      <c r="AC42" s="4"/>
      <c r="AD42" s="4"/>
      <c r="AE42" s="12"/>
      <c r="AG42" s="90"/>
      <c r="AH42" s="90"/>
      <c r="AI42" s="91" t="s">
        <v>65</v>
      </c>
      <c r="AJ42" s="88" t="s">
        <v>49</v>
      </c>
      <c r="AK42" s="88">
        <f>COUNTIF(J$24:J53,"A")</f>
        <v>0</v>
      </c>
      <c r="AL42" s="95">
        <f t="shared" si="0"/>
        <v>0</v>
      </c>
      <c r="AN42" s="90" t="s">
        <v>73</v>
      </c>
      <c r="AO42" s="90"/>
      <c r="AP42" s="91" t="s">
        <v>64</v>
      </c>
      <c r="AQ42" s="88" t="s">
        <v>49</v>
      </c>
      <c r="AR42" s="88">
        <f>COUNTIF(Y$24:Y$53,"A")</f>
        <v>0</v>
      </c>
      <c r="AS42" s="95">
        <f t="shared" si="1"/>
        <v>0</v>
      </c>
    </row>
    <row r="43" spans="2:45" ht="15.75" thickBot="1" x14ac:dyDescent="0.3">
      <c r="B43" s="5">
        <v>20</v>
      </c>
      <c r="C43" s="7"/>
      <c r="D43" s="11"/>
      <c r="E43" s="4"/>
      <c r="F43" s="12"/>
      <c r="G43" s="11"/>
      <c r="H43" s="4"/>
      <c r="I43" s="4"/>
      <c r="J43" s="12"/>
      <c r="K43" s="11"/>
      <c r="L43" s="4"/>
      <c r="M43" s="4"/>
      <c r="N43" s="4"/>
      <c r="O43" s="12"/>
      <c r="P43" s="11"/>
      <c r="Q43" s="4"/>
      <c r="R43" s="12"/>
      <c r="S43" s="11"/>
      <c r="T43" s="4"/>
      <c r="U43" s="12"/>
      <c r="V43" s="11"/>
      <c r="W43" s="4"/>
      <c r="X43" s="12"/>
      <c r="Y43" s="11"/>
      <c r="Z43" s="4"/>
      <c r="AA43" s="12"/>
      <c r="AB43" s="11"/>
      <c r="AC43" s="4"/>
      <c r="AD43" s="4"/>
      <c r="AE43" s="12"/>
      <c r="AG43" s="90"/>
      <c r="AH43" s="90"/>
      <c r="AI43" s="91"/>
      <c r="AJ43" s="88" t="s">
        <v>50</v>
      </c>
      <c r="AK43" s="88">
        <f>COUNTIF(J$24:J53,"B")</f>
        <v>0</v>
      </c>
      <c r="AL43" s="95">
        <f t="shared" si="0"/>
        <v>0</v>
      </c>
      <c r="AN43" s="90"/>
      <c r="AO43" s="90"/>
      <c r="AP43" s="91"/>
      <c r="AQ43" s="88" t="s">
        <v>50</v>
      </c>
      <c r="AR43" s="88">
        <f>COUNTIF(Y$24:Y$53,"B")</f>
        <v>0</v>
      </c>
      <c r="AS43" s="95">
        <f t="shared" si="1"/>
        <v>0</v>
      </c>
    </row>
    <row r="44" spans="2:45" ht="15.75" thickBot="1" x14ac:dyDescent="0.3">
      <c r="B44" s="5">
        <v>21</v>
      </c>
      <c r="C44" s="7"/>
      <c r="D44" s="11"/>
      <c r="E44" s="4"/>
      <c r="F44" s="12"/>
      <c r="G44" s="11"/>
      <c r="H44" s="4"/>
      <c r="I44" s="4"/>
      <c r="J44" s="12"/>
      <c r="K44" s="11"/>
      <c r="L44" s="4"/>
      <c r="M44" s="4"/>
      <c r="N44" s="4"/>
      <c r="O44" s="12"/>
      <c r="P44" s="11"/>
      <c r="Q44" s="4"/>
      <c r="R44" s="12"/>
      <c r="S44" s="11"/>
      <c r="T44" s="4"/>
      <c r="U44" s="12"/>
      <c r="V44" s="11"/>
      <c r="W44" s="4"/>
      <c r="X44" s="12"/>
      <c r="Y44" s="11"/>
      <c r="Z44" s="4"/>
      <c r="AA44" s="12"/>
      <c r="AB44" s="11"/>
      <c r="AC44" s="4"/>
      <c r="AD44" s="4"/>
      <c r="AE44" s="12"/>
      <c r="AG44" s="90"/>
      <c r="AH44" s="90"/>
      <c r="AI44" s="91"/>
      <c r="AJ44" s="88" t="s">
        <v>51</v>
      </c>
      <c r="AK44" s="88">
        <f>COUNTIF(J$24:J53,"C")</f>
        <v>0</v>
      </c>
      <c r="AL44" s="95">
        <f t="shared" si="0"/>
        <v>0</v>
      </c>
      <c r="AN44" s="90"/>
      <c r="AO44" s="90"/>
      <c r="AP44" s="91"/>
      <c r="AQ44" s="88" t="s">
        <v>51</v>
      </c>
      <c r="AR44" s="88">
        <f>COUNTIF(Y$24:Y$53,"C")</f>
        <v>0</v>
      </c>
      <c r="AS44" s="95">
        <f t="shared" si="1"/>
        <v>0</v>
      </c>
    </row>
    <row r="45" spans="2:45" ht="15" customHeight="1" thickBot="1" x14ac:dyDescent="0.3">
      <c r="B45" s="5">
        <v>22</v>
      </c>
      <c r="C45" s="7"/>
      <c r="D45" s="11"/>
      <c r="E45" s="4"/>
      <c r="F45" s="12"/>
      <c r="G45" s="11"/>
      <c r="H45" s="4"/>
      <c r="I45" s="4"/>
      <c r="J45" s="12"/>
      <c r="K45" s="11"/>
      <c r="L45" s="4"/>
      <c r="M45" s="4"/>
      <c r="N45" s="4"/>
      <c r="O45" s="12"/>
      <c r="P45" s="11"/>
      <c r="Q45" s="4"/>
      <c r="R45" s="12"/>
      <c r="S45" s="11"/>
      <c r="T45" s="4"/>
      <c r="U45" s="12"/>
      <c r="V45" s="11"/>
      <c r="W45" s="4"/>
      <c r="X45" s="12"/>
      <c r="Y45" s="11"/>
      <c r="Z45" s="4"/>
      <c r="AA45" s="12"/>
      <c r="AB45" s="11"/>
      <c r="AC45" s="4"/>
      <c r="AD45" s="4"/>
      <c r="AE45" s="12"/>
      <c r="AG45" s="92" t="s">
        <v>67</v>
      </c>
      <c r="AH45" s="92"/>
      <c r="AI45" s="91" t="s">
        <v>64</v>
      </c>
      <c r="AJ45" s="88" t="s">
        <v>49</v>
      </c>
      <c r="AK45" s="88">
        <f>COUNTIF(K$24:K53,"A")</f>
        <v>0</v>
      </c>
      <c r="AL45" s="95">
        <f t="shared" si="0"/>
        <v>0</v>
      </c>
      <c r="AN45" s="90"/>
      <c r="AO45" s="90"/>
      <c r="AP45" s="91" t="s">
        <v>62</v>
      </c>
      <c r="AQ45" s="88" t="s">
        <v>49</v>
      </c>
      <c r="AR45" s="88">
        <f>COUNTIF(Z$24:Z$53,"A")</f>
        <v>0</v>
      </c>
      <c r="AS45" s="95">
        <f t="shared" si="1"/>
        <v>0</v>
      </c>
    </row>
    <row r="46" spans="2:45" ht="15.75" thickBot="1" x14ac:dyDescent="0.3">
      <c r="B46" s="5">
        <v>23</v>
      </c>
      <c r="C46" s="7"/>
      <c r="D46" s="11"/>
      <c r="E46" s="4"/>
      <c r="F46" s="12"/>
      <c r="G46" s="11"/>
      <c r="H46" s="4"/>
      <c r="I46" s="4"/>
      <c r="J46" s="12"/>
      <c r="K46" s="11"/>
      <c r="L46" s="4"/>
      <c r="M46" s="4"/>
      <c r="N46" s="4"/>
      <c r="O46" s="12"/>
      <c r="P46" s="11"/>
      <c r="Q46" s="4"/>
      <c r="R46" s="12"/>
      <c r="S46" s="11"/>
      <c r="T46" s="4"/>
      <c r="U46" s="12"/>
      <c r="V46" s="11"/>
      <c r="W46" s="4"/>
      <c r="X46" s="12"/>
      <c r="Y46" s="11"/>
      <c r="Z46" s="4"/>
      <c r="AA46" s="12"/>
      <c r="AB46" s="11"/>
      <c r="AC46" s="4"/>
      <c r="AD46" s="4"/>
      <c r="AE46" s="12"/>
      <c r="AG46" s="92"/>
      <c r="AH46" s="92"/>
      <c r="AI46" s="91"/>
      <c r="AJ46" s="88" t="s">
        <v>50</v>
      </c>
      <c r="AK46" s="88">
        <f>COUNTIF(K$24:K54,"B")</f>
        <v>0</v>
      </c>
      <c r="AL46" s="95">
        <f t="shared" si="0"/>
        <v>0</v>
      </c>
      <c r="AN46" s="90"/>
      <c r="AO46" s="90"/>
      <c r="AP46" s="91"/>
      <c r="AQ46" s="88" t="s">
        <v>50</v>
      </c>
      <c r="AR46" s="88">
        <f>COUNTIF(Z$24:Z$53,"B")</f>
        <v>0</v>
      </c>
      <c r="AS46" s="95">
        <f t="shared" si="1"/>
        <v>0</v>
      </c>
    </row>
    <row r="47" spans="2:45" ht="15.75" thickBot="1" x14ac:dyDescent="0.3">
      <c r="B47" s="5">
        <v>24</v>
      </c>
      <c r="C47" s="7"/>
      <c r="D47" s="11"/>
      <c r="E47" s="4"/>
      <c r="F47" s="12"/>
      <c r="G47" s="11"/>
      <c r="H47" s="4"/>
      <c r="I47" s="4"/>
      <c r="J47" s="12"/>
      <c r="K47" s="11"/>
      <c r="L47" s="4"/>
      <c r="M47" s="4"/>
      <c r="N47" s="4"/>
      <c r="O47" s="12"/>
      <c r="P47" s="11"/>
      <c r="Q47" s="4"/>
      <c r="R47" s="12"/>
      <c r="S47" s="11"/>
      <c r="T47" s="4"/>
      <c r="U47" s="12"/>
      <c r="V47" s="11"/>
      <c r="W47" s="4"/>
      <c r="X47" s="12"/>
      <c r="Y47" s="11"/>
      <c r="Z47" s="4"/>
      <c r="AA47" s="12"/>
      <c r="AB47" s="11"/>
      <c r="AC47" s="4"/>
      <c r="AD47" s="4"/>
      <c r="AE47" s="12"/>
      <c r="AG47" s="92"/>
      <c r="AH47" s="92"/>
      <c r="AI47" s="91"/>
      <c r="AJ47" s="88" t="s">
        <v>51</v>
      </c>
      <c r="AK47" s="88">
        <f>COUNTIF(K$24:K55,"C")</f>
        <v>0</v>
      </c>
      <c r="AL47" s="95">
        <f t="shared" si="0"/>
        <v>0</v>
      </c>
      <c r="AN47" s="90"/>
      <c r="AO47" s="90"/>
      <c r="AP47" s="91"/>
      <c r="AQ47" s="88" t="s">
        <v>51</v>
      </c>
      <c r="AR47" s="88">
        <f>COUNTIF(Z$24:Z$53,"C")</f>
        <v>0</v>
      </c>
      <c r="AS47" s="95">
        <f t="shared" si="1"/>
        <v>0</v>
      </c>
    </row>
    <row r="48" spans="2:45" ht="15.75" thickBot="1" x14ac:dyDescent="0.3">
      <c r="B48" s="5">
        <v>25</v>
      </c>
      <c r="C48" s="7"/>
      <c r="D48" s="11"/>
      <c r="E48" s="4"/>
      <c r="F48" s="12"/>
      <c r="G48" s="11"/>
      <c r="H48" s="4"/>
      <c r="I48" s="4"/>
      <c r="J48" s="12"/>
      <c r="K48" s="11"/>
      <c r="L48" s="4"/>
      <c r="M48" s="4"/>
      <c r="N48" s="4"/>
      <c r="O48" s="12"/>
      <c r="P48" s="11"/>
      <c r="Q48" s="4"/>
      <c r="R48" s="12"/>
      <c r="S48" s="11"/>
      <c r="T48" s="4"/>
      <c r="U48" s="12"/>
      <c r="V48" s="11"/>
      <c r="W48" s="4"/>
      <c r="X48" s="12"/>
      <c r="Y48" s="11"/>
      <c r="Z48" s="4"/>
      <c r="AA48" s="12"/>
      <c r="AB48" s="11"/>
      <c r="AC48" s="4"/>
      <c r="AD48" s="4"/>
      <c r="AE48" s="12"/>
      <c r="AG48" s="92"/>
      <c r="AH48" s="92"/>
      <c r="AI48" s="91" t="s">
        <v>62</v>
      </c>
      <c r="AJ48" s="88" t="s">
        <v>49</v>
      </c>
      <c r="AK48" s="88">
        <f>COUNTIF(L$24:L$53,"A")</f>
        <v>0</v>
      </c>
      <c r="AL48" s="95">
        <f t="shared" si="0"/>
        <v>0</v>
      </c>
      <c r="AN48" s="90"/>
      <c r="AO48" s="90"/>
      <c r="AP48" s="91" t="s">
        <v>63</v>
      </c>
      <c r="AQ48" s="88" t="s">
        <v>49</v>
      </c>
      <c r="AR48" s="88">
        <f>COUNTIF(AA$24:AA$53,"A")</f>
        <v>0</v>
      </c>
      <c r="AS48" s="95">
        <f t="shared" si="1"/>
        <v>0</v>
      </c>
    </row>
    <row r="49" spans="2:45" ht="15.75" thickBot="1" x14ac:dyDescent="0.3">
      <c r="B49" s="5">
        <v>26</v>
      </c>
      <c r="C49" s="7"/>
      <c r="D49" s="11"/>
      <c r="E49" s="4"/>
      <c r="F49" s="12"/>
      <c r="G49" s="11"/>
      <c r="H49" s="4"/>
      <c r="I49" s="4"/>
      <c r="J49" s="12"/>
      <c r="K49" s="11"/>
      <c r="L49" s="4"/>
      <c r="M49" s="4"/>
      <c r="N49" s="4"/>
      <c r="O49" s="12"/>
      <c r="P49" s="11"/>
      <c r="Q49" s="4"/>
      <c r="R49" s="12"/>
      <c r="S49" s="11"/>
      <c r="T49" s="4"/>
      <c r="U49" s="12"/>
      <c r="V49" s="11"/>
      <c r="W49" s="4"/>
      <c r="X49" s="12"/>
      <c r="Y49" s="11"/>
      <c r="Z49" s="4"/>
      <c r="AA49" s="12"/>
      <c r="AB49" s="11"/>
      <c r="AC49" s="4"/>
      <c r="AD49" s="4"/>
      <c r="AE49" s="12"/>
      <c r="AG49" s="92"/>
      <c r="AH49" s="92"/>
      <c r="AI49" s="91"/>
      <c r="AJ49" s="88" t="s">
        <v>50</v>
      </c>
      <c r="AK49" s="88">
        <f>COUNTIF(L$24:L$53,"B")</f>
        <v>0</v>
      </c>
      <c r="AL49" s="95">
        <f t="shared" si="0"/>
        <v>0</v>
      </c>
      <c r="AN49" s="90"/>
      <c r="AO49" s="90"/>
      <c r="AP49" s="91"/>
      <c r="AQ49" s="88" t="s">
        <v>50</v>
      </c>
      <c r="AR49" s="88">
        <f>COUNTIF(AA$24:AA$53,"B")</f>
        <v>0</v>
      </c>
      <c r="AS49" s="95">
        <f t="shared" si="1"/>
        <v>0</v>
      </c>
    </row>
    <row r="50" spans="2:45" ht="15.75" thickBot="1" x14ac:dyDescent="0.3">
      <c r="B50" s="5">
        <v>27</v>
      </c>
      <c r="C50" s="7"/>
      <c r="D50" s="11"/>
      <c r="E50" s="4"/>
      <c r="F50" s="12"/>
      <c r="G50" s="11"/>
      <c r="H50" s="4"/>
      <c r="I50" s="4"/>
      <c r="J50" s="12"/>
      <c r="K50" s="11"/>
      <c r="L50" s="4"/>
      <c r="M50" s="4"/>
      <c r="N50" s="4"/>
      <c r="O50" s="12"/>
      <c r="P50" s="11"/>
      <c r="Q50" s="4"/>
      <c r="R50" s="12"/>
      <c r="S50" s="11"/>
      <c r="T50" s="4"/>
      <c r="U50" s="12"/>
      <c r="V50" s="11"/>
      <c r="W50" s="4"/>
      <c r="X50" s="12"/>
      <c r="Y50" s="11"/>
      <c r="Z50" s="4"/>
      <c r="AA50" s="12"/>
      <c r="AB50" s="11"/>
      <c r="AC50" s="4"/>
      <c r="AD50" s="4"/>
      <c r="AE50" s="12"/>
      <c r="AG50" s="92"/>
      <c r="AH50" s="92"/>
      <c r="AI50" s="91"/>
      <c r="AJ50" s="88" t="s">
        <v>51</v>
      </c>
      <c r="AK50" s="88">
        <f>COUNTIF(L$24:L$53,"C")</f>
        <v>0</v>
      </c>
      <c r="AL50" s="95">
        <f t="shared" si="0"/>
        <v>0</v>
      </c>
      <c r="AN50" s="90"/>
      <c r="AO50" s="90"/>
      <c r="AP50" s="91"/>
      <c r="AQ50" s="88" t="s">
        <v>51</v>
      </c>
      <c r="AR50" s="88">
        <f>COUNTIF(AA$24:AA$53,"C")</f>
        <v>0</v>
      </c>
      <c r="AS50" s="95">
        <f t="shared" si="1"/>
        <v>0</v>
      </c>
    </row>
    <row r="51" spans="2:45" ht="15.75" thickBot="1" x14ac:dyDescent="0.3">
      <c r="B51" s="5">
        <v>28</v>
      </c>
      <c r="C51" s="7"/>
      <c r="D51" s="11"/>
      <c r="E51" s="4"/>
      <c r="F51" s="12"/>
      <c r="G51" s="11"/>
      <c r="H51" s="4"/>
      <c r="I51" s="4"/>
      <c r="J51" s="12"/>
      <c r="K51" s="11"/>
      <c r="L51" s="4"/>
      <c r="M51" s="4"/>
      <c r="N51" s="4"/>
      <c r="O51" s="12"/>
      <c r="P51" s="11"/>
      <c r="Q51" s="4"/>
      <c r="R51" s="12"/>
      <c r="S51" s="11"/>
      <c r="T51" s="4"/>
      <c r="U51" s="12"/>
      <c r="V51" s="11"/>
      <c r="W51" s="4"/>
      <c r="X51" s="12"/>
      <c r="Y51" s="11"/>
      <c r="Z51" s="4"/>
      <c r="AA51" s="12"/>
      <c r="AB51" s="11"/>
      <c r="AC51" s="4"/>
      <c r="AD51" s="4"/>
      <c r="AE51" s="12"/>
      <c r="AG51" s="92"/>
      <c r="AH51" s="92"/>
      <c r="AI51" s="91" t="s">
        <v>63</v>
      </c>
      <c r="AJ51" s="88" t="s">
        <v>49</v>
      </c>
      <c r="AK51" s="88">
        <f>COUNTIF(M$24:M$53,"A")</f>
        <v>0</v>
      </c>
      <c r="AL51" s="95">
        <f t="shared" si="0"/>
        <v>0</v>
      </c>
      <c r="AN51" s="90" t="s">
        <v>74</v>
      </c>
      <c r="AO51" s="90"/>
      <c r="AP51" s="91" t="s">
        <v>64</v>
      </c>
      <c r="AQ51" s="88" t="s">
        <v>49</v>
      </c>
      <c r="AR51" s="88">
        <f>COUNTIF(AB$24:AB$53,"A")</f>
        <v>0</v>
      </c>
      <c r="AS51" s="95">
        <f t="shared" si="1"/>
        <v>0</v>
      </c>
    </row>
    <row r="52" spans="2:45" ht="15.75" thickBot="1" x14ac:dyDescent="0.3">
      <c r="B52" s="5">
        <v>29</v>
      </c>
      <c r="C52" s="7"/>
      <c r="D52" s="11"/>
      <c r="E52" s="4"/>
      <c r="F52" s="12"/>
      <c r="G52" s="11"/>
      <c r="H52" s="4"/>
      <c r="I52" s="4"/>
      <c r="J52" s="12"/>
      <c r="K52" s="11"/>
      <c r="L52" s="4"/>
      <c r="M52" s="4"/>
      <c r="N52" s="4"/>
      <c r="O52" s="12"/>
      <c r="P52" s="11"/>
      <c r="Q52" s="4"/>
      <c r="R52" s="12"/>
      <c r="S52" s="11"/>
      <c r="T52" s="4"/>
      <c r="U52" s="12"/>
      <c r="V52" s="11"/>
      <c r="W52" s="4"/>
      <c r="X52" s="12"/>
      <c r="Y52" s="11"/>
      <c r="Z52" s="4"/>
      <c r="AA52" s="12"/>
      <c r="AB52" s="11"/>
      <c r="AC52" s="4"/>
      <c r="AD52" s="4"/>
      <c r="AE52" s="12"/>
      <c r="AG52" s="92"/>
      <c r="AH52" s="92"/>
      <c r="AI52" s="91"/>
      <c r="AJ52" s="88" t="s">
        <v>50</v>
      </c>
      <c r="AK52" s="88">
        <f>COUNTIF(M$24:M$53,"B")</f>
        <v>0</v>
      </c>
      <c r="AL52" s="95">
        <f t="shared" si="0"/>
        <v>0</v>
      </c>
      <c r="AN52" s="90"/>
      <c r="AO52" s="90"/>
      <c r="AP52" s="91"/>
      <c r="AQ52" s="88" t="s">
        <v>50</v>
      </c>
      <c r="AR52" s="88">
        <f>COUNTIF(AB$24:AB$53,"B")</f>
        <v>0</v>
      </c>
      <c r="AS52" s="95">
        <f t="shared" si="1"/>
        <v>0</v>
      </c>
    </row>
    <row r="53" spans="2:45" ht="15.75" thickBot="1" x14ac:dyDescent="0.3">
      <c r="B53" s="5">
        <v>30</v>
      </c>
      <c r="C53" s="7"/>
      <c r="D53" s="11"/>
      <c r="E53" s="14"/>
      <c r="F53" s="15"/>
      <c r="G53" s="13"/>
      <c r="H53" s="14"/>
      <c r="I53" s="14"/>
      <c r="J53" s="15"/>
      <c r="K53" s="13"/>
      <c r="L53" s="14"/>
      <c r="M53" s="14"/>
      <c r="N53" s="14"/>
      <c r="O53" s="15"/>
      <c r="P53" s="13"/>
      <c r="Q53" s="14"/>
      <c r="R53" s="15"/>
      <c r="S53" s="13"/>
      <c r="T53" s="14"/>
      <c r="U53" s="15"/>
      <c r="V53" s="13"/>
      <c r="W53" s="14"/>
      <c r="X53" s="15"/>
      <c r="Y53" s="13"/>
      <c r="Z53" s="14"/>
      <c r="AA53" s="15"/>
      <c r="AB53" s="13"/>
      <c r="AC53" s="14"/>
      <c r="AD53" s="14"/>
      <c r="AE53" s="15"/>
      <c r="AG53" s="92"/>
      <c r="AH53" s="92"/>
      <c r="AI53" s="91"/>
      <c r="AJ53" s="88" t="s">
        <v>51</v>
      </c>
      <c r="AK53" s="88">
        <f>COUNTIF(M$24:M$53,"C")</f>
        <v>0</v>
      </c>
      <c r="AL53" s="95">
        <f t="shared" si="0"/>
        <v>0</v>
      </c>
      <c r="AN53" s="90"/>
      <c r="AO53" s="90"/>
      <c r="AP53" s="91"/>
      <c r="AQ53" s="88" t="s">
        <v>51</v>
      </c>
      <c r="AR53" s="88">
        <f>COUNTIF(AB$24:AB$53,"C")</f>
        <v>0</v>
      </c>
      <c r="AS53" s="95">
        <f t="shared" si="1"/>
        <v>0</v>
      </c>
    </row>
    <row r="54" spans="2:45" ht="15.75" thickBot="1" x14ac:dyDescent="0.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G54" s="92"/>
      <c r="AH54" s="92"/>
      <c r="AI54" s="91" t="s">
        <v>65</v>
      </c>
      <c r="AJ54" s="88" t="s">
        <v>49</v>
      </c>
      <c r="AK54" s="88">
        <f>COUNTIF(N$24:N$53,"A")</f>
        <v>0</v>
      </c>
      <c r="AL54" s="95">
        <f t="shared" si="0"/>
        <v>0</v>
      </c>
      <c r="AN54" s="90"/>
      <c r="AO54" s="90"/>
      <c r="AP54" s="91" t="s">
        <v>62</v>
      </c>
      <c r="AQ54" s="88" t="s">
        <v>49</v>
      </c>
      <c r="AR54" s="88">
        <f>COUNTIF(AC$24:AC$53,"A")</f>
        <v>0</v>
      </c>
      <c r="AS54" s="95">
        <f t="shared" si="1"/>
        <v>0</v>
      </c>
    </row>
    <row r="55" spans="2:45" ht="15.75" thickBot="1" x14ac:dyDescent="0.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G55" s="92"/>
      <c r="AH55" s="92"/>
      <c r="AI55" s="91"/>
      <c r="AJ55" s="88" t="s">
        <v>50</v>
      </c>
      <c r="AK55" s="88">
        <f>COUNTIF(N$24:N$53,"B")</f>
        <v>0</v>
      </c>
      <c r="AL55" s="95">
        <f t="shared" si="0"/>
        <v>0</v>
      </c>
      <c r="AN55" s="90"/>
      <c r="AO55" s="90"/>
      <c r="AP55" s="91"/>
      <c r="AQ55" s="88" t="s">
        <v>50</v>
      </c>
      <c r="AR55" s="88">
        <f>COUNTIF(AC$24:AC$53,"B")</f>
        <v>0</v>
      </c>
      <c r="AS55" s="95">
        <f t="shared" si="1"/>
        <v>0</v>
      </c>
    </row>
    <row r="56" spans="2:45" ht="15.75" thickBot="1" x14ac:dyDescent="0.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G56" s="92"/>
      <c r="AH56" s="92"/>
      <c r="AI56" s="91"/>
      <c r="AJ56" s="88" t="s">
        <v>51</v>
      </c>
      <c r="AK56" s="88">
        <f t="shared" ref="AK55:AK59" si="2">COUNTIF(N$24:N$53,"C")</f>
        <v>0</v>
      </c>
      <c r="AL56" s="95">
        <f t="shared" si="0"/>
        <v>0</v>
      </c>
      <c r="AN56" s="90"/>
      <c r="AO56" s="90"/>
      <c r="AP56" s="91"/>
      <c r="AQ56" s="88" t="s">
        <v>51</v>
      </c>
      <c r="AR56" s="88">
        <f>COUNTIF(AC$24:AC$53,"C")</f>
        <v>0</v>
      </c>
      <c r="AS56" s="95">
        <f t="shared" si="1"/>
        <v>0</v>
      </c>
    </row>
    <row r="57" spans="2:45" ht="15" customHeight="1" thickBot="1" x14ac:dyDescent="0.3">
      <c r="B57" s="59" t="s">
        <v>46</v>
      </c>
      <c r="C57" s="32" t="s">
        <v>57</v>
      </c>
      <c r="D57" s="32"/>
      <c r="E57" s="32"/>
      <c r="F57" s="32"/>
      <c r="G57" s="32"/>
      <c r="H57" s="32"/>
      <c r="I57" s="32"/>
      <c r="J57" s="32"/>
      <c r="K57" s="32"/>
      <c r="L57" s="32"/>
      <c r="M57" s="32"/>
      <c r="N57" s="32"/>
      <c r="O57" s="32"/>
      <c r="P57" s="32"/>
      <c r="Q57" s="1"/>
      <c r="R57" s="1"/>
      <c r="S57" s="1"/>
      <c r="T57" s="1"/>
      <c r="U57" s="1"/>
      <c r="V57" s="1"/>
      <c r="W57" s="1"/>
      <c r="X57" s="1"/>
      <c r="Y57" s="1"/>
      <c r="Z57" s="1"/>
      <c r="AA57" s="1"/>
      <c r="AB57" s="1"/>
      <c r="AC57" s="1"/>
      <c r="AD57" s="1"/>
      <c r="AE57" s="1"/>
      <c r="AG57" s="92"/>
      <c r="AH57" s="92"/>
      <c r="AI57" s="91" t="s">
        <v>68</v>
      </c>
      <c r="AJ57" s="88" t="s">
        <v>49</v>
      </c>
      <c r="AK57" s="88">
        <f>COUNTIF(O$24:O$53,"A")</f>
        <v>0</v>
      </c>
      <c r="AL57" s="95">
        <f t="shared" si="0"/>
        <v>0</v>
      </c>
      <c r="AN57" s="92" t="s">
        <v>75</v>
      </c>
      <c r="AO57" s="92"/>
      <c r="AP57" s="91" t="s">
        <v>64</v>
      </c>
      <c r="AQ57" s="88" t="s">
        <v>49</v>
      </c>
      <c r="AR57" s="88">
        <f>COUNTIF(AD$24:AD$53,"A")</f>
        <v>0</v>
      </c>
      <c r="AS57" s="95">
        <f t="shared" si="1"/>
        <v>0</v>
      </c>
    </row>
    <row r="58" spans="2:45" ht="15.75" thickBot="1" x14ac:dyDescent="0.3">
      <c r="B58" s="60"/>
      <c r="C58" s="32"/>
      <c r="D58" s="32"/>
      <c r="E58" s="32"/>
      <c r="F58" s="32"/>
      <c r="G58" s="32"/>
      <c r="H58" s="32"/>
      <c r="I58" s="32"/>
      <c r="J58" s="32"/>
      <c r="K58" s="32"/>
      <c r="L58" s="32"/>
      <c r="M58" s="32"/>
      <c r="N58" s="32"/>
      <c r="O58" s="32"/>
      <c r="P58" s="32"/>
      <c r="Q58" s="1"/>
      <c r="R58" s="1"/>
      <c r="S58" s="1"/>
      <c r="T58" s="1"/>
      <c r="U58" s="1"/>
      <c r="V58" s="1"/>
      <c r="W58" s="1"/>
      <c r="X58" s="1"/>
      <c r="Y58" s="1"/>
      <c r="Z58" s="1"/>
      <c r="AA58" s="1"/>
      <c r="AB58" s="1"/>
      <c r="AC58" s="1"/>
      <c r="AD58" s="1"/>
      <c r="AE58" s="1"/>
      <c r="AG58" s="92"/>
      <c r="AH58" s="92"/>
      <c r="AI58" s="91"/>
      <c r="AJ58" s="88" t="s">
        <v>50</v>
      </c>
      <c r="AK58" s="88">
        <f>COUNTIF(O$24:O$53,"B")</f>
        <v>0</v>
      </c>
      <c r="AL58" s="95">
        <f t="shared" si="0"/>
        <v>0</v>
      </c>
      <c r="AN58" s="92"/>
      <c r="AO58" s="92"/>
      <c r="AP58" s="91"/>
      <c r="AQ58" s="88" t="s">
        <v>50</v>
      </c>
      <c r="AR58" s="88">
        <f>COUNTIF(AD$24:AD$53,"B")</f>
        <v>0</v>
      </c>
      <c r="AS58" s="95">
        <f t="shared" si="1"/>
        <v>0</v>
      </c>
    </row>
    <row r="59" spans="2:45" ht="15.75" thickBot="1" x14ac:dyDescent="0.3">
      <c r="B59" s="61"/>
      <c r="C59" s="32"/>
      <c r="D59" s="32"/>
      <c r="E59" s="32"/>
      <c r="F59" s="32"/>
      <c r="G59" s="32"/>
      <c r="H59" s="32"/>
      <c r="I59" s="32"/>
      <c r="J59" s="32"/>
      <c r="K59" s="32"/>
      <c r="L59" s="32"/>
      <c r="M59" s="32"/>
      <c r="N59" s="32"/>
      <c r="O59" s="32"/>
      <c r="P59" s="32"/>
      <c r="Q59" s="1"/>
      <c r="R59" s="1"/>
      <c r="S59" s="1"/>
      <c r="T59" s="1"/>
      <c r="U59" s="1"/>
      <c r="V59" s="1"/>
      <c r="W59" s="1"/>
      <c r="X59" s="1"/>
      <c r="Y59" s="1"/>
      <c r="Z59" s="1"/>
      <c r="AA59" s="1"/>
      <c r="AB59" s="1"/>
      <c r="AC59" s="1"/>
      <c r="AD59" s="1"/>
      <c r="AE59" s="1"/>
      <c r="AG59" s="92"/>
      <c r="AH59" s="92"/>
      <c r="AI59" s="91"/>
      <c r="AJ59" s="88" t="s">
        <v>51</v>
      </c>
      <c r="AK59" s="88">
        <f>COUNTIF(O$24:O$53,"C")</f>
        <v>0</v>
      </c>
      <c r="AL59" s="95">
        <f t="shared" si="0"/>
        <v>0</v>
      </c>
      <c r="AN59" s="92"/>
      <c r="AO59" s="92"/>
      <c r="AP59" s="91"/>
      <c r="AQ59" s="88" t="s">
        <v>51</v>
      </c>
      <c r="AR59" s="88">
        <f>COUNTIF(AD$24:AD$53,"C")</f>
        <v>0</v>
      </c>
      <c r="AS59" s="95">
        <f t="shared" si="1"/>
        <v>0</v>
      </c>
    </row>
    <row r="60" spans="2:45" ht="15" customHeight="1" thickBot="1" x14ac:dyDescent="0.3">
      <c r="B60" s="48" t="s">
        <v>47</v>
      </c>
      <c r="C60" s="32" t="s">
        <v>58</v>
      </c>
      <c r="D60" s="32"/>
      <c r="E60" s="32"/>
      <c r="F60" s="32"/>
      <c r="G60" s="32"/>
      <c r="H60" s="32"/>
      <c r="I60" s="32"/>
      <c r="J60" s="32"/>
      <c r="K60" s="32"/>
      <c r="L60" s="32"/>
      <c r="M60" s="32"/>
      <c r="N60" s="32"/>
      <c r="O60" s="32"/>
      <c r="P60" s="32"/>
      <c r="Q60" s="1"/>
      <c r="R60" s="1"/>
      <c r="S60" s="1"/>
      <c r="T60" s="1"/>
      <c r="U60" s="1"/>
      <c r="V60" s="1"/>
      <c r="W60" s="1"/>
      <c r="X60" s="1"/>
      <c r="Y60" s="1"/>
      <c r="Z60" s="1"/>
      <c r="AA60" s="1"/>
      <c r="AB60" s="1"/>
      <c r="AC60" s="1"/>
      <c r="AD60" s="1"/>
      <c r="AE60" s="1"/>
      <c r="AG60" s="92" t="s">
        <v>69</v>
      </c>
      <c r="AH60" s="92"/>
      <c r="AI60" s="91" t="s">
        <v>64</v>
      </c>
      <c r="AJ60" s="88" t="s">
        <v>49</v>
      </c>
      <c r="AK60" s="88">
        <f>COUNTIF(P$24:P$53,"A")</f>
        <v>0</v>
      </c>
      <c r="AL60" s="95">
        <f t="shared" si="0"/>
        <v>0</v>
      </c>
      <c r="AN60" s="92"/>
      <c r="AO60" s="92"/>
      <c r="AP60" s="91" t="s">
        <v>62</v>
      </c>
      <c r="AQ60" s="88" t="s">
        <v>49</v>
      </c>
      <c r="AR60" s="88">
        <f>COUNTIF(AE$24:AE$53,"A")</f>
        <v>0</v>
      </c>
      <c r="AS60" s="95">
        <f t="shared" si="1"/>
        <v>0</v>
      </c>
    </row>
    <row r="61" spans="2:45" ht="15.75" thickBot="1" x14ac:dyDescent="0.3">
      <c r="B61" s="48"/>
      <c r="C61" s="32"/>
      <c r="D61" s="32"/>
      <c r="E61" s="32"/>
      <c r="F61" s="32"/>
      <c r="G61" s="32"/>
      <c r="H61" s="32"/>
      <c r="I61" s="32"/>
      <c r="J61" s="32"/>
      <c r="K61" s="32"/>
      <c r="L61" s="32"/>
      <c r="M61" s="32"/>
      <c r="N61" s="32"/>
      <c r="O61" s="32"/>
      <c r="P61" s="32"/>
      <c r="Q61" s="1"/>
      <c r="R61" s="1"/>
      <c r="S61" s="1"/>
      <c r="T61" s="1"/>
      <c r="U61" s="1"/>
      <c r="V61" s="1"/>
      <c r="W61" s="1"/>
      <c r="X61" s="1"/>
      <c r="Y61" s="1"/>
      <c r="Z61" s="1"/>
      <c r="AA61" s="1"/>
      <c r="AB61" s="1"/>
      <c r="AC61" s="1"/>
      <c r="AD61" s="1"/>
      <c r="AE61" s="1"/>
      <c r="AG61" s="92"/>
      <c r="AH61" s="92"/>
      <c r="AI61" s="91"/>
      <c r="AJ61" s="88" t="s">
        <v>50</v>
      </c>
      <c r="AK61" s="88">
        <f>COUNTIF(P$24:P$53,"B")</f>
        <v>0</v>
      </c>
      <c r="AL61" s="95">
        <f t="shared" si="0"/>
        <v>0</v>
      </c>
      <c r="AN61" s="92"/>
      <c r="AO61" s="92"/>
      <c r="AP61" s="91"/>
      <c r="AQ61" s="88" t="s">
        <v>50</v>
      </c>
      <c r="AR61" s="88">
        <f>COUNTIF(AE$24:AE$53,"B")</f>
        <v>0</v>
      </c>
      <c r="AS61" s="95">
        <f t="shared" si="1"/>
        <v>0</v>
      </c>
    </row>
    <row r="62" spans="2:45" ht="15.75" thickBot="1" x14ac:dyDescent="0.3">
      <c r="B62" s="48"/>
      <c r="C62" s="32"/>
      <c r="D62" s="32"/>
      <c r="E62" s="32"/>
      <c r="F62" s="32"/>
      <c r="G62" s="32"/>
      <c r="H62" s="32"/>
      <c r="I62" s="32"/>
      <c r="J62" s="32"/>
      <c r="K62" s="32"/>
      <c r="L62" s="32"/>
      <c r="M62" s="32"/>
      <c r="N62" s="32"/>
      <c r="O62" s="32"/>
      <c r="P62" s="32"/>
      <c r="Q62" s="1"/>
      <c r="R62" s="1"/>
      <c r="S62" s="1"/>
      <c r="T62" s="1"/>
      <c r="U62" s="1"/>
      <c r="V62" s="1"/>
      <c r="W62" s="1"/>
      <c r="X62" s="1"/>
      <c r="Y62" s="1"/>
      <c r="Z62" s="1"/>
      <c r="AA62" s="1"/>
      <c r="AB62" s="1"/>
      <c r="AC62" s="1"/>
      <c r="AD62" s="1"/>
      <c r="AE62" s="1"/>
      <c r="AG62" s="92"/>
      <c r="AH62" s="92"/>
      <c r="AI62" s="91"/>
      <c r="AJ62" s="88" t="s">
        <v>51</v>
      </c>
      <c r="AK62" s="88">
        <f>COUNTIF(P$24:P$53,"C")</f>
        <v>0</v>
      </c>
      <c r="AL62" s="95">
        <f t="shared" si="0"/>
        <v>0</v>
      </c>
      <c r="AN62" s="92"/>
      <c r="AO62" s="92"/>
      <c r="AP62" s="91"/>
      <c r="AQ62" s="88" t="s">
        <v>51</v>
      </c>
      <c r="AR62" s="88">
        <f>COUNTIF(AE$24:AE$53,"C")</f>
        <v>0</v>
      </c>
      <c r="AS62" s="95">
        <f t="shared" si="1"/>
        <v>0</v>
      </c>
    </row>
    <row r="63" spans="2:45" ht="15" customHeight="1" thickBot="1" x14ac:dyDescent="0.3">
      <c r="B63" s="49" t="s">
        <v>48</v>
      </c>
      <c r="C63" s="32" t="s">
        <v>52</v>
      </c>
      <c r="D63" s="32"/>
      <c r="E63" s="32"/>
      <c r="F63" s="32"/>
      <c r="G63" s="32"/>
      <c r="H63" s="32"/>
      <c r="I63" s="32"/>
      <c r="J63" s="32"/>
      <c r="K63" s="32"/>
      <c r="L63" s="32"/>
      <c r="M63" s="32"/>
      <c r="N63" s="32"/>
      <c r="O63" s="32"/>
      <c r="P63" s="32"/>
      <c r="Q63" s="1"/>
      <c r="R63" s="1"/>
      <c r="S63" s="1"/>
      <c r="T63" s="1"/>
      <c r="U63" s="1"/>
      <c r="V63" s="1"/>
      <c r="W63" s="1"/>
      <c r="X63" s="1"/>
      <c r="Y63" s="1"/>
      <c r="Z63" s="1"/>
      <c r="AA63" s="1"/>
      <c r="AB63" s="1"/>
      <c r="AC63" s="1"/>
      <c r="AD63" s="1"/>
      <c r="AE63" s="1"/>
      <c r="AG63" s="92"/>
      <c r="AH63" s="92"/>
      <c r="AI63" s="91" t="s">
        <v>62</v>
      </c>
      <c r="AJ63" s="88" t="s">
        <v>49</v>
      </c>
      <c r="AK63" s="88">
        <f>COUNTIF(Q$24:Q$53,"A")</f>
        <v>0</v>
      </c>
      <c r="AL63" s="95">
        <f t="shared" si="0"/>
        <v>0</v>
      </c>
    </row>
    <row r="64" spans="2:45" ht="15.75" thickBot="1" x14ac:dyDescent="0.3">
      <c r="B64" s="49"/>
      <c r="C64" s="32"/>
      <c r="D64" s="32"/>
      <c r="E64" s="32"/>
      <c r="F64" s="32"/>
      <c r="G64" s="32"/>
      <c r="H64" s="32"/>
      <c r="I64" s="32"/>
      <c r="J64" s="32"/>
      <c r="K64" s="32"/>
      <c r="L64" s="32"/>
      <c r="M64" s="32"/>
      <c r="N64" s="32"/>
      <c r="O64" s="32"/>
      <c r="P64" s="32"/>
      <c r="Q64" s="1"/>
      <c r="R64" s="1"/>
      <c r="S64" s="1"/>
      <c r="T64" s="1"/>
      <c r="U64" s="1"/>
      <c r="V64" s="1"/>
      <c r="W64" s="1"/>
      <c r="X64" s="1"/>
      <c r="Y64" s="1"/>
      <c r="Z64" s="1"/>
      <c r="AA64" s="1"/>
      <c r="AB64" s="1"/>
      <c r="AC64" s="1"/>
      <c r="AD64" s="1"/>
      <c r="AE64" s="1"/>
      <c r="AG64" s="92"/>
      <c r="AH64" s="92"/>
      <c r="AI64" s="91"/>
      <c r="AJ64" s="88" t="s">
        <v>50</v>
      </c>
      <c r="AK64" s="88">
        <f>COUNTIF(Q$24:Q$53,"B")</f>
        <v>0</v>
      </c>
      <c r="AL64" s="95">
        <f t="shared" si="0"/>
        <v>0</v>
      </c>
    </row>
    <row r="65" spans="2:38" ht="15.75" thickBot="1" x14ac:dyDescent="0.3">
      <c r="B65" s="49"/>
      <c r="C65" s="32"/>
      <c r="D65" s="32"/>
      <c r="E65" s="32"/>
      <c r="F65" s="32"/>
      <c r="G65" s="32"/>
      <c r="H65" s="32"/>
      <c r="I65" s="32"/>
      <c r="J65" s="32"/>
      <c r="K65" s="32"/>
      <c r="L65" s="32"/>
      <c r="M65" s="32"/>
      <c r="N65" s="32"/>
      <c r="O65" s="32"/>
      <c r="P65" s="32"/>
      <c r="Q65" s="1"/>
      <c r="R65" s="1"/>
      <c r="S65" s="1"/>
      <c r="T65" s="1"/>
      <c r="U65" s="1"/>
      <c r="V65" s="1"/>
      <c r="W65" s="1"/>
      <c r="X65" s="1"/>
      <c r="Y65" s="1"/>
      <c r="Z65" s="1"/>
      <c r="AA65" s="1"/>
      <c r="AB65" s="1"/>
      <c r="AC65" s="1"/>
      <c r="AD65" s="1"/>
      <c r="AE65" s="1"/>
      <c r="AG65" s="92"/>
      <c r="AH65" s="92"/>
      <c r="AI65" s="91"/>
      <c r="AJ65" s="88" t="s">
        <v>51</v>
      </c>
      <c r="AK65" s="88">
        <f>COUNTIF(Q$24:Q$53,"C")</f>
        <v>0</v>
      </c>
      <c r="AL65" s="95">
        <f t="shared" si="0"/>
        <v>0</v>
      </c>
    </row>
    <row r="66" spans="2:38" ht="15.75" thickBot="1" x14ac:dyDescent="0.3">
      <c r="B66" s="49"/>
      <c r="C66" s="32"/>
      <c r="D66" s="32"/>
      <c r="E66" s="32"/>
      <c r="F66" s="32"/>
      <c r="G66" s="32"/>
      <c r="H66" s="32"/>
      <c r="I66" s="32"/>
      <c r="J66" s="32"/>
      <c r="K66" s="32"/>
      <c r="L66" s="32"/>
      <c r="M66" s="32"/>
      <c r="N66" s="32"/>
      <c r="O66" s="32"/>
      <c r="P66" s="32"/>
      <c r="Q66" s="1"/>
      <c r="R66" s="1"/>
      <c r="S66" s="1"/>
      <c r="T66" s="1"/>
      <c r="U66" s="1"/>
      <c r="V66" s="1"/>
      <c r="W66" s="1"/>
      <c r="X66" s="1"/>
      <c r="Y66" s="1"/>
      <c r="Z66" s="1"/>
      <c r="AA66" s="1"/>
      <c r="AB66" s="1"/>
      <c r="AC66" s="1"/>
      <c r="AD66" s="1"/>
      <c r="AE66" s="1"/>
      <c r="AG66" s="92"/>
      <c r="AH66" s="92"/>
      <c r="AI66" s="91" t="s">
        <v>63</v>
      </c>
      <c r="AJ66" s="88" t="s">
        <v>49</v>
      </c>
      <c r="AK66" s="88">
        <f>COUNTIF(R$24:R$53,"A")</f>
        <v>0</v>
      </c>
      <c r="AL66" s="95">
        <f t="shared" si="0"/>
        <v>0</v>
      </c>
    </row>
    <row r="67" spans="2:38" ht="15.75" thickBot="1" x14ac:dyDescent="0.3">
      <c r="AG67" s="92"/>
      <c r="AH67" s="92"/>
      <c r="AI67" s="91"/>
      <c r="AJ67" s="88" t="s">
        <v>50</v>
      </c>
      <c r="AK67" s="88">
        <f>COUNTIF(R$24:R$53,"B")</f>
        <v>0</v>
      </c>
      <c r="AL67" s="95">
        <f t="shared" si="0"/>
        <v>0</v>
      </c>
    </row>
    <row r="68" spans="2:38" ht="15.75" thickBot="1" x14ac:dyDescent="0.3">
      <c r="AG68" s="92"/>
      <c r="AH68" s="92"/>
      <c r="AI68" s="91"/>
      <c r="AJ68" s="88" t="s">
        <v>51</v>
      </c>
      <c r="AK68" s="88">
        <f>COUNTIF(R$24:R$53,"C")</f>
        <v>0</v>
      </c>
      <c r="AL68" s="95">
        <f t="shared" si="0"/>
        <v>0</v>
      </c>
    </row>
  </sheetData>
  <mergeCells count="97">
    <mergeCell ref="B11:C11"/>
    <mergeCell ref="D11:AE11"/>
    <mergeCell ref="AG23:AH23"/>
    <mergeCell ref="AN23:AO23"/>
    <mergeCell ref="B7:AE7"/>
    <mergeCell ref="B9:C9"/>
    <mergeCell ref="D9:AE9"/>
    <mergeCell ref="B10:C10"/>
    <mergeCell ref="D10:AE10"/>
    <mergeCell ref="AB16:AC16"/>
    <mergeCell ref="AD16:AE16"/>
    <mergeCell ref="B12:C12"/>
    <mergeCell ref="D12:AE12"/>
    <mergeCell ref="B13:C13"/>
    <mergeCell ref="D13:AE13"/>
    <mergeCell ref="B14:C14"/>
    <mergeCell ref="B16:B23"/>
    <mergeCell ref="C16:C23"/>
    <mergeCell ref="D16:F16"/>
    <mergeCell ref="G16:J16"/>
    <mergeCell ref="K16:O16"/>
    <mergeCell ref="I17:I23"/>
    <mergeCell ref="P16:R16"/>
    <mergeCell ref="T16:U16"/>
    <mergeCell ref="V16:X16"/>
    <mergeCell ref="Y16:AA16"/>
    <mergeCell ref="D17:D23"/>
    <mergeCell ref="E17:E23"/>
    <mergeCell ref="F17:F23"/>
    <mergeCell ref="G17:G23"/>
    <mergeCell ref="H17:H23"/>
    <mergeCell ref="U17:U23"/>
    <mergeCell ref="J17:J23"/>
    <mergeCell ref="K17:K23"/>
    <mergeCell ref="L17:L23"/>
    <mergeCell ref="M17:M23"/>
    <mergeCell ref="N17:N23"/>
    <mergeCell ref="O17:O23"/>
    <mergeCell ref="P17:P23"/>
    <mergeCell ref="Q17:Q23"/>
    <mergeCell ref="R17:R23"/>
    <mergeCell ref="S17:S23"/>
    <mergeCell ref="T17:T23"/>
    <mergeCell ref="B60:B62"/>
    <mergeCell ref="B63:B66"/>
    <mergeCell ref="AG24:AH32"/>
    <mergeCell ref="AI24:AI26"/>
    <mergeCell ref="AB17:AB23"/>
    <mergeCell ref="AC17:AC23"/>
    <mergeCell ref="AD17:AD23"/>
    <mergeCell ref="AE17:AE23"/>
    <mergeCell ref="B57:B59"/>
    <mergeCell ref="C57:P59"/>
    <mergeCell ref="V17:V23"/>
    <mergeCell ref="W17:W23"/>
    <mergeCell ref="X17:X23"/>
    <mergeCell ref="Y17:Y23"/>
    <mergeCell ref="Z17:Z23"/>
    <mergeCell ref="AA17:AA23"/>
    <mergeCell ref="AI27:AI29"/>
    <mergeCell ref="AI30:AI32"/>
    <mergeCell ref="AI33:AI35"/>
    <mergeCell ref="AI36:AI38"/>
    <mergeCell ref="AI39:AI41"/>
    <mergeCell ref="AI42:AI44"/>
    <mergeCell ref="AG33:AH44"/>
    <mergeCell ref="AI45:AI47"/>
    <mergeCell ref="AI48:AI50"/>
    <mergeCell ref="AI51:AI53"/>
    <mergeCell ref="AP24:AP26"/>
    <mergeCell ref="AP27:AP29"/>
    <mergeCell ref="AP30:AP32"/>
    <mergeCell ref="AN24:AO26"/>
    <mergeCell ref="AN27:AO32"/>
    <mergeCell ref="AN33:AO41"/>
    <mergeCell ref="AP33:AP35"/>
    <mergeCell ref="AP36:AP38"/>
    <mergeCell ref="AP39:AP41"/>
    <mergeCell ref="AN42:AO50"/>
    <mergeCell ref="AP42:AP44"/>
    <mergeCell ref="AP45:AP47"/>
    <mergeCell ref="AP48:AP50"/>
    <mergeCell ref="C60:P62"/>
    <mergeCell ref="C63:P66"/>
    <mergeCell ref="AN51:AO56"/>
    <mergeCell ref="AP51:AP53"/>
    <mergeCell ref="AP54:AP56"/>
    <mergeCell ref="AN57:AO62"/>
    <mergeCell ref="AP57:AP59"/>
    <mergeCell ref="AP60:AP62"/>
    <mergeCell ref="AI57:AI59"/>
    <mergeCell ref="AG45:AH59"/>
    <mergeCell ref="AG60:AH68"/>
    <mergeCell ref="AI60:AI62"/>
    <mergeCell ref="AI63:AI65"/>
    <mergeCell ref="AI66:AI68"/>
    <mergeCell ref="AI54:AI56"/>
  </mergeCells>
  <dataValidations count="1">
    <dataValidation type="list" allowBlank="1" showInputMessage="1" showErrorMessage="1" sqref="D24:AE53" xr:uid="{0E4FB57B-48EA-4FA7-B76B-0051FFEA196A}">
      <formula1>$F$2:$F$4</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2DE41-51E9-4B0A-BE45-BA5F359520FC}">
  <sheetPr>
    <tabColor rgb="FFFFFF00"/>
  </sheetPr>
  <dimension ref="B2:AS68"/>
  <sheetViews>
    <sheetView workbookViewId="0">
      <selection activeCell="F31" sqref="F31"/>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8" max="38" width="13.7109375" customWidth="1"/>
  </cols>
  <sheetData>
    <row r="2" spans="2:37" hidden="1" x14ac:dyDescent="0.25">
      <c r="F2" t="s">
        <v>46</v>
      </c>
    </row>
    <row r="3" spans="2:37" hidden="1" x14ac:dyDescent="0.25">
      <c r="F3" t="s">
        <v>47</v>
      </c>
    </row>
    <row r="4" spans="2:37" hidden="1" x14ac:dyDescent="0.25">
      <c r="F4" t="s">
        <v>48</v>
      </c>
    </row>
    <row r="6" spans="2:37" x14ac:dyDescent="0.25">
      <c r="AK6" s="87">
        <v>1</v>
      </c>
    </row>
    <row r="7" spans="2:37" ht="18.75" x14ac:dyDescent="0.3">
      <c r="B7" s="76" t="s">
        <v>39</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2:37" ht="18.75" x14ac:dyDescent="0.3">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2:37" ht="18.75" x14ac:dyDescent="0.3">
      <c r="B9" s="77" t="s">
        <v>40</v>
      </c>
      <c r="C9" s="77"/>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2:37" ht="18.75" x14ac:dyDescent="0.3">
      <c r="B10" s="77" t="s">
        <v>45</v>
      </c>
      <c r="C10" s="77"/>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2:37" ht="18.75" x14ac:dyDescent="0.3">
      <c r="B11" s="77" t="s">
        <v>53</v>
      </c>
      <c r="C11" s="77"/>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2:37" x14ac:dyDescent="0.25">
      <c r="B12" s="68" t="s">
        <v>55</v>
      </c>
      <c r="C12" s="68"/>
      <c r="D12" s="69" t="s">
        <v>56</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2:37" x14ac:dyDescent="0.25">
      <c r="B13" s="68" t="s">
        <v>43</v>
      </c>
      <c r="C13" s="68"/>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row>
    <row r="14" spans="2:37" x14ac:dyDescent="0.25">
      <c r="B14" s="70"/>
      <c r="C14" s="7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7" x14ac:dyDescent="0.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2:37" ht="95.25" customHeight="1" thickBot="1" x14ac:dyDescent="0.3">
      <c r="B16" s="71" t="s">
        <v>44</v>
      </c>
      <c r="C16" s="74" t="s">
        <v>38</v>
      </c>
      <c r="D16" s="65" t="s">
        <v>0</v>
      </c>
      <c r="E16" s="66"/>
      <c r="F16" s="66"/>
      <c r="G16" s="65" t="s">
        <v>1</v>
      </c>
      <c r="H16" s="66"/>
      <c r="I16" s="66"/>
      <c r="J16" s="66"/>
      <c r="K16" s="65" t="s">
        <v>2</v>
      </c>
      <c r="L16" s="66"/>
      <c r="M16" s="66"/>
      <c r="N16" s="66"/>
      <c r="O16" s="66"/>
      <c r="P16" s="65" t="s">
        <v>3</v>
      </c>
      <c r="Q16" s="66"/>
      <c r="R16" s="66"/>
      <c r="S16" s="21" t="s">
        <v>4</v>
      </c>
      <c r="T16" s="65" t="s">
        <v>5</v>
      </c>
      <c r="U16" s="66"/>
      <c r="V16" s="65" t="s">
        <v>6</v>
      </c>
      <c r="W16" s="66"/>
      <c r="X16" s="66"/>
      <c r="Y16" s="65" t="s">
        <v>7</v>
      </c>
      <c r="Z16" s="66"/>
      <c r="AA16" s="66"/>
      <c r="AB16" s="65" t="s">
        <v>8</v>
      </c>
      <c r="AC16" s="66"/>
      <c r="AD16" s="67" t="s">
        <v>9</v>
      </c>
      <c r="AE16" s="66"/>
    </row>
    <row r="17" spans="2:45" x14ac:dyDescent="0.25">
      <c r="B17" s="72"/>
      <c r="C17" s="75"/>
      <c r="D17" s="50" t="s">
        <v>10</v>
      </c>
      <c r="E17" s="53" t="s">
        <v>11</v>
      </c>
      <c r="F17" s="56" t="s">
        <v>12</v>
      </c>
      <c r="G17" s="50" t="s">
        <v>13</v>
      </c>
      <c r="H17" s="53" t="s">
        <v>14</v>
      </c>
      <c r="I17" s="53" t="s">
        <v>15</v>
      </c>
      <c r="J17" s="56" t="s">
        <v>16</v>
      </c>
      <c r="K17" s="50" t="s">
        <v>17</v>
      </c>
      <c r="L17" s="53" t="s">
        <v>18</v>
      </c>
      <c r="M17" s="53" t="s">
        <v>19</v>
      </c>
      <c r="N17" s="53" t="s">
        <v>20</v>
      </c>
      <c r="O17" s="56" t="s">
        <v>21</v>
      </c>
      <c r="P17" s="50" t="s">
        <v>22</v>
      </c>
      <c r="Q17" s="53" t="s">
        <v>23</v>
      </c>
      <c r="R17" s="56" t="s">
        <v>24</v>
      </c>
      <c r="S17" s="62" t="s">
        <v>25</v>
      </c>
      <c r="T17" s="50" t="s">
        <v>26</v>
      </c>
      <c r="U17" s="56" t="s">
        <v>27</v>
      </c>
      <c r="V17" s="50" t="s">
        <v>28</v>
      </c>
      <c r="W17" s="53" t="s">
        <v>29</v>
      </c>
      <c r="X17" s="56" t="s">
        <v>30</v>
      </c>
      <c r="Y17" s="50" t="s">
        <v>31</v>
      </c>
      <c r="Z17" s="53" t="s">
        <v>32</v>
      </c>
      <c r="AA17" s="56" t="s">
        <v>33</v>
      </c>
      <c r="AB17" s="50" t="s">
        <v>34</v>
      </c>
      <c r="AC17" s="53" t="s">
        <v>35</v>
      </c>
      <c r="AD17" s="53" t="s">
        <v>36</v>
      </c>
      <c r="AE17" s="56" t="s">
        <v>37</v>
      </c>
    </row>
    <row r="18" spans="2:45" x14ac:dyDescent="0.25">
      <c r="B18" s="72"/>
      <c r="C18" s="75"/>
      <c r="D18" s="51"/>
      <c r="E18" s="54"/>
      <c r="F18" s="57"/>
      <c r="G18" s="51"/>
      <c r="H18" s="54"/>
      <c r="I18" s="54"/>
      <c r="J18" s="57"/>
      <c r="K18" s="51"/>
      <c r="L18" s="54"/>
      <c r="M18" s="54"/>
      <c r="N18" s="54"/>
      <c r="O18" s="57"/>
      <c r="P18" s="51"/>
      <c r="Q18" s="54"/>
      <c r="R18" s="57"/>
      <c r="S18" s="63"/>
      <c r="T18" s="51"/>
      <c r="U18" s="57"/>
      <c r="V18" s="51"/>
      <c r="W18" s="54"/>
      <c r="X18" s="57"/>
      <c r="Y18" s="51"/>
      <c r="Z18" s="54"/>
      <c r="AA18" s="57"/>
      <c r="AB18" s="51"/>
      <c r="AC18" s="54"/>
      <c r="AD18" s="54"/>
      <c r="AE18" s="57"/>
    </row>
    <row r="19" spans="2:45" x14ac:dyDescent="0.25">
      <c r="B19" s="72"/>
      <c r="C19" s="75"/>
      <c r="D19" s="51"/>
      <c r="E19" s="54"/>
      <c r="F19" s="57"/>
      <c r="G19" s="51"/>
      <c r="H19" s="54"/>
      <c r="I19" s="54"/>
      <c r="J19" s="57"/>
      <c r="K19" s="51"/>
      <c r="L19" s="54"/>
      <c r="M19" s="54"/>
      <c r="N19" s="54"/>
      <c r="O19" s="57"/>
      <c r="P19" s="51"/>
      <c r="Q19" s="54"/>
      <c r="R19" s="57"/>
      <c r="S19" s="63"/>
      <c r="T19" s="51"/>
      <c r="U19" s="57"/>
      <c r="V19" s="51"/>
      <c r="W19" s="54"/>
      <c r="X19" s="57"/>
      <c r="Y19" s="51"/>
      <c r="Z19" s="54"/>
      <c r="AA19" s="57"/>
      <c r="AB19" s="51"/>
      <c r="AC19" s="54"/>
      <c r="AD19" s="54"/>
      <c r="AE19" s="57"/>
    </row>
    <row r="20" spans="2:45" x14ac:dyDescent="0.25">
      <c r="B20" s="72"/>
      <c r="C20" s="75"/>
      <c r="D20" s="51"/>
      <c r="E20" s="54"/>
      <c r="F20" s="57"/>
      <c r="G20" s="51"/>
      <c r="H20" s="54"/>
      <c r="I20" s="54"/>
      <c r="J20" s="57"/>
      <c r="K20" s="51"/>
      <c r="L20" s="54"/>
      <c r="M20" s="54"/>
      <c r="N20" s="54"/>
      <c r="O20" s="57"/>
      <c r="P20" s="51"/>
      <c r="Q20" s="54"/>
      <c r="R20" s="57"/>
      <c r="S20" s="63"/>
      <c r="T20" s="51"/>
      <c r="U20" s="57"/>
      <c r="V20" s="51"/>
      <c r="W20" s="54"/>
      <c r="X20" s="57"/>
      <c r="Y20" s="51"/>
      <c r="Z20" s="54"/>
      <c r="AA20" s="57"/>
      <c r="AB20" s="51"/>
      <c r="AC20" s="54"/>
      <c r="AD20" s="54"/>
      <c r="AE20" s="57"/>
    </row>
    <row r="21" spans="2:45" x14ac:dyDescent="0.25">
      <c r="B21" s="72"/>
      <c r="C21" s="75"/>
      <c r="D21" s="51"/>
      <c r="E21" s="54"/>
      <c r="F21" s="57"/>
      <c r="G21" s="51"/>
      <c r="H21" s="54"/>
      <c r="I21" s="54"/>
      <c r="J21" s="57"/>
      <c r="K21" s="51"/>
      <c r="L21" s="54"/>
      <c r="M21" s="54"/>
      <c r="N21" s="54"/>
      <c r="O21" s="57"/>
      <c r="P21" s="51"/>
      <c r="Q21" s="54"/>
      <c r="R21" s="57"/>
      <c r="S21" s="63"/>
      <c r="T21" s="51"/>
      <c r="U21" s="57"/>
      <c r="V21" s="51"/>
      <c r="W21" s="54"/>
      <c r="X21" s="57"/>
      <c r="Y21" s="51"/>
      <c r="Z21" s="54"/>
      <c r="AA21" s="57"/>
      <c r="AB21" s="51"/>
      <c r="AC21" s="54"/>
      <c r="AD21" s="54"/>
      <c r="AE21" s="57"/>
    </row>
    <row r="22" spans="2:45" ht="15.75" thickBot="1" x14ac:dyDescent="0.3">
      <c r="B22" s="72"/>
      <c r="C22" s="75"/>
      <c r="D22" s="51"/>
      <c r="E22" s="54"/>
      <c r="F22" s="57"/>
      <c r="G22" s="51"/>
      <c r="H22" s="54"/>
      <c r="I22" s="54"/>
      <c r="J22" s="57"/>
      <c r="K22" s="51"/>
      <c r="L22" s="54"/>
      <c r="M22" s="54"/>
      <c r="N22" s="54"/>
      <c r="O22" s="57"/>
      <c r="P22" s="51"/>
      <c r="Q22" s="54"/>
      <c r="R22" s="57"/>
      <c r="S22" s="63"/>
      <c r="T22" s="51"/>
      <c r="U22" s="57"/>
      <c r="V22" s="51"/>
      <c r="W22" s="54"/>
      <c r="X22" s="57"/>
      <c r="Y22" s="51"/>
      <c r="Z22" s="54"/>
      <c r="AA22" s="57"/>
      <c r="AB22" s="51"/>
      <c r="AC22" s="54"/>
      <c r="AD22" s="54"/>
      <c r="AE22" s="57"/>
    </row>
    <row r="23" spans="2:45" ht="52.5" customHeight="1" thickBot="1" x14ac:dyDescent="0.3">
      <c r="B23" s="73"/>
      <c r="C23" s="75"/>
      <c r="D23" s="52"/>
      <c r="E23" s="55"/>
      <c r="F23" s="58"/>
      <c r="G23" s="52"/>
      <c r="H23" s="55"/>
      <c r="I23" s="55"/>
      <c r="J23" s="58"/>
      <c r="K23" s="52"/>
      <c r="L23" s="55"/>
      <c r="M23" s="55"/>
      <c r="N23" s="55"/>
      <c r="O23" s="58"/>
      <c r="P23" s="52"/>
      <c r="Q23" s="55"/>
      <c r="R23" s="58"/>
      <c r="S23" s="64"/>
      <c r="T23" s="52"/>
      <c r="U23" s="58"/>
      <c r="V23" s="52"/>
      <c r="W23" s="55"/>
      <c r="X23" s="58"/>
      <c r="Y23" s="52"/>
      <c r="Z23" s="55"/>
      <c r="AA23" s="58"/>
      <c r="AB23" s="52"/>
      <c r="AC23" s="55"/>
      <c r="AD23" s="55"/>
      <c r="AE23" s="58"/>
      <c r="AG23" s="96"/>
      <c r="AH23" s="97"/>
      <c r="AI23" s="88"/>
      <c r="AJ23" s="88"/>
      <c r="AK23" s="89" t="s">
        <v>59</v>
      </c>
      <c r="AL23" s="89" t="s">
        <v>76</v>
      </c>
      <c r="AN23" s="96"/>
      <c r="AO23" s="97"/>
      <c r="AP23" s="88"/>
      <c r="AQ23" s="88"/>
      <c r="AR23" s="93" t="s">
        <v>59</v>
      </c>
      <c r="AS23" s="94" t="s">
        <v>76</v>
      </c>
    </row>
    <row r="24" spans="2:45" ht="15.75" thickBot="1" x14ac:dyDescent="0.3">
      <c r="B24" s="5">
        <v>1</v>
      </c>
      <c r="C24" s="7"/>
      <c r="D24" s="8"/>
      <c r="E24" s="9"/>
      <c r="F24" s="10"/>
      <c r="G24" s="16"/>
      <c r="H24" s="6"/>
      <c r="I24" s="6"/>
      <c r="J24" s="17"/>
      <c r="K24" s="16"/>
      <c r="L24" s="6"/>
      <c r="M24" s="6"/>
      <c r="N24" s="6"/>
      <c r="O24" s="17"/>
      <c r="P24" s="8"/>
      <c r="Q24" s="9"/>
      <c r="R24" s="10"/>
      <c r="S24" s="8"/>
      <c r="T24" s="9"/>
      <c r="U24" s="10"/>
      <c r="V24" s="8"/>
      <c r="W24" s="9"/>
      <c r="X24" s="10"/>
      <c r="Y24" s="8"/>
      <c r="Z24" s="9"/>
      <c r="AA24" s="10"/>
      <c r="AB24" s="8"/>
      <c r="AC24" s="9"/>
      <c r="AD24" s="9"/>
      <c r="AE24" s="10"/>
      <c r="AG24" s="90" t="s">
        <v>61</v>
      </c>
      <c r="AH24" s="90"/>
      <c r="AI24" s="91" t="s">
        <v>64</v>
      </c>
      <c r="AJ24" s="88" t="s">
        <v>49</v>
      </c>
      <c r="AK24" s="88">
        <f>COUNTIF(D$24:D$53,"A")</f>
        <v>0</v>
      </c>
      <c r="AL24" s="95">
        <f>(AK24/30)*100</f>
        <v>0</v>
      </c>
      <c r="AN24" s="90" t="s">
        <v>70</v>
      </c>
      <c r="AO24" s="90"/>
      <c r="AP24" s="91" t="s">
        <v>64</v>
      </c>
      <c r="AQ24" s="88" t="s">
        <v>49</v>
      </c>
      <c r="AR24" s="88">
        <f>COUNTIF(S$24:S$53,"A")</f>
        <v>0</v>
      </c>
      <c r="AS24" s="95">
        <f>(AR24/30)*100</f>
        <v>0</v>
      </c>
    </row>
    <row r="25" spans="2:45" ht="15.75" thickBot="1" x14ac:dyDescent="0.3">
      <c r="B25" s="5">
        <v>2</v>
      </c>
      <c r="C25" s="7"/>
      <c r="D25" s="11"/>
      <c r="E25" s="4"/>
      <c r="F25" s="12"/>
      <c r="G25" s="11"/>
      <c r="H25" s="4"/>
      <c r="I25" s="4"/>
      <c r="J25" s="12"/>
      <c r="K25" s="11"/>
      <c r="L25" s="4"/>
      <c r="M25" s="4"/>
      <c r="N25" s="4"/>
      <c r="O25" s="12"/>
      <c r="P25" s="11"/>
      <c r="Q25" s="4"/>
      <c r="R25" s="12"/>
      <c r="S25" s="11"/>
      <c r="T25" s="4"/>
      <c r="U25" s="12"/>
      <c r="V25" s="11"/>
      <c r="W25" s="4"/>
      <c r="X25" s="12"/>
      <c r="Y25" s="11"/>
      <c r="Z25" s="4"/>
      <c r="AA25" s="12"/>
      <c r="AB25" s="11"/>
      <c r="AC25" s="4"/>
      <c r="AD25" s="4"/>
      <c r="AE25" s="12"/>
      <c r="AG25" s="90"/>
      <c r="AH25" s="90"/>
      <c r="AI25" s="91"/>
      <c r="AJ25" s="88" t="s">
        <v>50</v>
      </c>
      <c r="AK25" s="88">
        <f>COUNTIF(D$24:D$53,"B")</f>
        <v>0</v>
      </c>
      <c r="AL25" s="95">
        <f t="shared" ref="AL25:AL68" si="0">(AK25/30)*100</f>
        <v>0</v>
      </c>
      <c r="AN25" s="90"/>
      <c r="AO25" s="90"/>
      <c r="AP25" s="91"/>
      <c r="AQ25" s="88" t="s">
        <v>50</v>
      </c>
      <c r="AR25" s="88">
        <f>COUNTIF(S$24:S$53,"B")</f>
        <v>0</v>
      </c>
      <c r="AS25" s="95">
        <f>(AR25/30)*100</f>
        <v>0</v>
      </c>
    </row>
    <row r="26" spans="2:45" ht="15.75" thickBot="1" x14ac:dyDescent="0.3">
      <c r="B26" s="5">
        <v>3</v>
      </c>
      <c r="C26" s="7"/>
      <c r="D26" s="11"/>
      <c r="E26" s="4"/>
      <c r="F26" s="12"/>
      <c r="G26" s="11"/>
      <c r="H26" s="4"/>
      <c r="I26" s="4"/>
      <c r="J26" s="12"/>
      <c r="K26" s="11"/>
      <c r="L26" s="4"/>
      <c r="M26" s="4"/>
      <c r="N26" s="4"/>
      <c r="O26" s="12"/>
      <c r="P26" s="11"/>
      <c r="Q26" s="4"/>
      <c r="R26" s="12"/>
      <c r="S26" s="11"/>
      <c r="T26" s="4"/>
      <c r="U26" s="12"/>
      <c r="V26" s="11"/>
      <c r="W26" s="4"/>
      <c r="X26" s="12"/>
      <c r="Y26" s="11"/>
      <c r="Z26" s="4"/>
      <c r="AA26" s="12"/>
      <c r="AB26" s="11"/>
      <c r="AC26" s="4"/>
      <c r="AD26" s="4"/>
      <c r="AE26" s="12"/>
      <c r="AG26" s="90"/>
      <c r="AH26" s="90"/>
      <c r="AI26" s="91"/>
      <c r="AJ26" s="88" t="s">
        <v>51</v>
      </c>
      <c r="AK26" s="88">
        <f>COUNTIF(D$24:D$53,"C")</f>
        <v>0</v>
      </c>
      <c r="AL26" s="95">
        <f t="shared" si="0"/>
        <v>0</v>
      </c>
      <c r="AN26" s="90"/>
      <c r="AO26" s="90"/>
      <c r="AP26" s="91"/>
      <c r="AQ26" s="88" t="s">
        <v>51</v>
      </c>
      <c r="AR26" s="88">
        <f>COUNTIF(S$24:S$53,"C")</f>
        <v>0</v>
      </c>
      <c r="AS26" s="95">
        <f t="shared" ref="AS26:AS62" si="1">(AR26/30)*100</f>
        <v>0</v>
      </c>
    </row>
    <row r="27" spans="2:45" ht="15.75" thickBot="1" x14ac:dyDescent="0.3">
      <c r="B27" s="5">
        <v>4</v>
      </c>
      <c r="C27" s="7"/>
      <c r="D27" s="11"/>
      <c r="E27" s="4"/>
      <c r="F27" s="12"/>
      <c r="G27" s="11"/>
      <c r="H27" s="4"/>
      <c r="I27" s="4"/>
      <c r="J27" s="12"/>
      <c r="K27" s="11"/>
      <c r="L27" s="4"/>
      <c r="M27" s="4"/>
      <c r="N27" s="4"/>
      <c r="O27" s="12"/>
      <c r="P27" s="11"/>
      <c r="Q27" s="4"/>
      <c r="R27" s="12"/>
      <c r="S27" s="11"/>
      <c r="T27" s="4"/>
      <c r="U27" s="12"/>
      <c r="V27" s="11"/>
      <c r="W27" s="4"/>
      <c r="X27" s="12"/>
      <c r="Y27" s="11"/>
      <c r="Z27" s="4"/>
      <c r="AA27" s="12"/>
      <c r="AB27" s="11"/>
      <c r="AC27" s="4"/>
      <c r="AD27" s="4"/>
      <c r="AE27" s="12"/>
      <c r="AG27" s="90"/>
      <c r="AH27" s="90"/>
      <c r="AI27" s="91" t="s">
        <v>62</v>
      </c>
      <c r="AJ27" s="88" t="s">
        <v>49</v>
      </c>
      <c r="AK27" s="88">
        <f>COUNTIF(E$24:E53,"A")</f>
        <v>0</v>
      </c>
      <c r="AL27" s="95">
        <f>(AK27/30)*100</f>
        <v>0</v>
      </c>
      <c r="AN27" s="90" t="s">
        <v>71</v>
      </c>
      <c r="AO27" s="90"/>
      <c r="AP27" s="91" t="s">
        <v>64</v>
      </c>
      <c r="AQ27" s="88" t="s">
        <v>49</v>
      </c>
      <c r="AR27" s="88">
        <f>COUNTIF(T$24:T$53,"A")</f>
        <v>0</v>
      </c>
      <c r="AS27" s="95">
        <f t="shared" si="1"/>
        <v>0</v>
      </c>
    </row>
    <row r="28" spans="2:45" ht="15.75" thickBot="1" x14ac:dyDescent="0.3">
      <c r="B28" s="5">
        <v>5</v>
      </c>
      <c r="C28" s="7"/>
      <c r="D28" s="11"/>
      <c r="E28" s="4"/>
      <c r="F28" s="12"/>
      <c r="G28" s="11"/>
      <c r="H28" s="4"/>
      <c r="I28" s="4"/>
      <c r="J28" s="12"/>
      <c r="K28" s="11"/>
      <c r="L28" s="4"/>
      <c r="M28" s="4"/>
      <c r="N28" s="4"/>
      <c r="O28" s="12"/>
      <c r="P28" s="11"/>
      <c r="Q28" s="4"/>
      <c r="R28" s="12"/>
      <c r="S28" s="11"/>
      <c r="T28" s="4"/>
      <c r="U28" s="12"/>
      <c r="V28" s="11"/>
      <c r="W28" s="4"/>
      <c r="X28" s="12"/>
      <c r="Y28" s="11"/>
      <c r="Z28" s="4"/>
      <c r="AA28" s="12"/>
      <c r="AB28" s="11"/>
      <c r="AC28" s="4"/>
      <c r="AD28" s="4"/>
      <c r="AE28" s="12"/>
      <c r="AG28" s="90"/>
      <c r="AH28" s="90"/>
      <c r="AI28" s="91"/>
      <c r="AJ28" s="88" t="s">
        <v>50</v>
      </c>
      <c r="AK28" s="88">
        <f>COUNTIF(E$24:E53,"B")</f>
        <v>0</v>
      </c>
      <c r="AL28" s="95">
        <f t="shared" si="0"/>
        <v>0</v>
      </c>
      <c r="AN28" s="90"/>
      <c r="AO28" s="90"/>
      <c r="AP28" s="91"/>
      <c r="AQ28" s="88" t="s">
        <v>50</v>
      </c>
      <c r="AR28" s="88">
        <f>COUNTIF(T$24:T$53,"B")</f>
        <v>0</v>
      </c>
      <c r="AS28" s="95">
        <f t="shared" si="1"/>
        <v>0</v>
      </c>
    </row>
    <row r="29" spans="2:45" ht="15.75" thickBot="1" x14ac:dyDescent="0.3">
      <c r="B29" s="5">
        <v>6</v>
      </c>
      <c r="C29" s="7"/>
      <c r="D29" s="4"/>
      <c r="E29" s="4"/>
      <c r="F29" s="23"/>
      <c r="G29" s="24"/>
      <c r="H29" s="4"/>
      <c r="I29" s="4"/>
      <c r="J29" s="23"/>
      <c r="K29" s="24"/>
      <c r="L29" s="4"/>
      <c r="M29" s="4"/>
      <c r="N29" s="4"/>
      <c r="O29" s="23"/>
      <c r="P29" s="24"/>
      <c r="Q29" s="4"/>
      <c r="R29" s="23"/>
      <c r="S29" s="24"/>
      <c r="T29" s="4"/>
      <c r="U29" s="23"/>
      <c r="V29" s="24"/>
      <c r="W29" s="4"/>
      <c r="X29" s="23"/>
      <c r="Y29" s="24"/>
      <c r="Z29" s="4"/>
      <c r="AA29" s="23"/>
      <c r="AB29" s="24"/>
      <c r="AC29" s="4"/>
      <c r="AD29" s="4"/>
      <c r="AE29" s="23"/>
      <c r="AG29" s="90"/>
      <c r="AH29" s="90"/>
      <c r="AI29" s="91"/>
      <c r="AJ29" s="88" t="s">
        <v>51</v>
      </c>
      <c r="AK29" s="88">
        <f>COUNTIF(E$24:E53,"C")</f>
        <v>0</v>
      </c>
      <c r="AL29" s="95">
        <f t="shared" si="0"/>
        <v>0</v>
      </c>
      <c r="AN29" s="90"/>
      <c r="AO29" s="90"/>
      <c r="AP29" s="91"/>
      <c r="AQ29" s="88" t="s">
        <v>51</v>
      </c>
      <c r="AR29" s="88">
        <f>COUNTIF(T$24:T$53,"C")</f>
        <v>0</v>
      </c>
      <c r="AS29" s="95">
        <f t="shared" si="1"/>
        <v>0</v>
      </c>
    </row>
    <row r="30" spans="2:45" ht="15.75" thickBot="1" x14ac:dyDescent="0.3">
      <c r="B30" s="5">
        <v>7</v>
      </c>
      <c r="C30" s="7"/>
      <c r="D30" s="11"/>
      <c r="E30" s="4"/>
      <c r="F30" s="12"/>
      <c r="G30" s="11"/>
      <c r="H30" s="4"/>
      <c r="I30" s="4"/>
      <c r="J30" s="12"/>
      <c r="K30" s="11"/>
      <c r="L30" s="4"/>
      <c r="M30" s="4"/>
      <c r="N30" s="4"/>
      <c r="O30" s="12"/>
      <c r="P30" s="11"/>
      <c r="Q30" s="4"/>
      <c r="R30" s="12"/>
      <c r="S30" s="11"/>
      <c r="T30" s="4"/>
      <c r="U30" s="12"/>
      <c r="V30" s="11"/>
      <c r="W30" s="4"/>
      <c r="X30" s="12"/>
      <c r="Y30" s="11"/>
      <c r="Z30" s="4"/>
      <c r="AA30" s="12"/>
      <c r="AB30" s="11"/>
      <c r="AC30" s="4"/>
      <c r="AD30" s="4"/>
      <c r="AE30" s="12"/>
      <c r="AG30" s="90"/>
      <c r="AH30" s="90"/>
      <c r="AI30" s="91" t="s">
        <v>63</v>
      </c>
      <c r="AJ30" s="88" t="s">
        <v>49</v>
      </c>
      <c r="AK30" s="88">
        <f>COUNTIF(F$24:F53,"A")</f>
        <v>0</v>
      </c>
      <c r="AL30" s="95">
        <f t="shared" si="0"/>
        <v>0</v>
      </c>
      <c r="AN30" s="90"/>
      <c r="AO30" s="90"/>
      <c r="AP30" s="91" t="s">
        <v>62</v>
      </c>
      <c r="AQ30" s="88" t="s">
        <v>49</v>
      </c>
      <c r="AR30" s="88">
        <f>COUNTIF(U$24:U$53,"A")</f>
        <v>0</v>
      </c>
      <c r="AS30" s="95">
        <f t="shared" si="1"/>
        <v>0</v>
      </c>
    </row>
    <row r="31" spans="2:45" ht="15.75" thickBot="1" x14ac:dyDescent="0.3">
      <c r="B31" s="5">
        <v>8</v>
      </c>
      <c r="C31" s="7"/>
      <c r="D31" s="11"/>
      <c r="E31" s="4"/>
      <c r="F31" s="12"/>
      <c r="G31" s="11"/>
      <c r="H31" s="4"/>
      <c r="I31" s="4"/>
      <c r="J31" s="12"/>
      <c r="K31" s="11"/>
      <c r="L31" s="4"/>
      <c r="M31" s="4"/>
      <c r="N31" s="4"/>
      <c r="O31" s="12"/>
      <c r="P31" s="11"/>
      <c r="Q31" s="4"/>
      <c r="R31" s="12"/>
      <c r="S31" s="11"/>
      <c r="T31" s="4"/>
      <c r="U31" s="12"/>
      <c r="V31" s="11"/>
      <c r="W31" s="4"/>
      <c r="X31" s="12"/>
      <c r="Y31" s="11"/>
      <c r="Z31" s="4"/>
      <c r="AA31" s="12"/>
      <c r="AB31" s="11"/>
      <c r="AC31" s="4"/>
      <c r="AD31" s="4"/>
      <c r="AE31" s="12"/>
      <c r="AG31" s="90"/>
      <c r="AH31" s="90"/>
      <c r="AI31" s="91"/>
      <c r="AJ31" s="88" t="s">
        <v>50</v>
      </c>
      <c r="AK31" s="88">
        <f>COUNTIF(F$24:F53,"B")</f>
        <v>0</v>
      </c>
      <c r="AL31" s="95">
        <f t="shared" si="0"/>
        <v>0</v>
      </c>
      <c r="AN31" s="90"/>
      <c r="AO31" s="90"/>
      <c r="AP31" s="91"/>
      <c r="AQ31" s="88" t="s">
        <v>50</v>
      </c>
      <c r="AR31" s="88">
        <f>COUNTIF(U$24:U$53,"B")</f>
        <v>0</v>
      </c>
      <c r="AS31" s="95">
        <f t="shared" si="1"/>
        <v>0</v>
      </c>
    </row>
    <row r="32" spans="2:45" ht="15.75" thickBot="1" x14ac:dyDescent="0.3">
      <c r="B32" s="5">
        <v>9</v>
      </c>
      <c r="C32" s="7"/>
      <c r="D32" s="11"/>
      <c r="E32" s="4"/>
      <c r="F32" s="12"/>
      <c r="G32" s="11"/>
      <c r="H32" s="4"/>
      <c r="I32" s="4"/>
      <c r="J32" s="12"/>
      <c r="K32" s="11"/>
      <c r="L32" s="4"/>
      <c r="M32" s="4"/>
      <c r="N32" s="4"/>
      <c r="O32" s="12"/>
      <c r="P32" s="11"/>
      <c r="Q32" s="4"/>
      <c r="R32" s="12"/>
      <c r="S32" s="11"/>
      <c r="T32" s="4"/>
      <c r="U32" s="12"/>
      <c r="V32" s="11"/>
      <c r="W32" s="4"/>
      <c r="X32" s="12"/>
      <c r="Y32" s="11"/>
      <c r="Z32" s="4"/>
      <c r="AA32" s="12"/>
      <c r="AB32" s="11"/>
      <c r="AC32" s="4"/>
      <c r="AD32" s="4"/>
      <c r="AE32" s="12"/>
      <c r="AG32" s="90"/>
      <c r="AH32" s="90"/>
      <c r="AI32" s="91"/>
      <c r="AJ32" s="88" t="s">
        <v>51</v>
      </c>
      <c r="AK32" s="88">
        <f>COUNTIF(F$24:F53,"C")</f>
        <v>0</v>
      </c>
      <c r="AL32" s="95">
        <f t="shared" si="0"/>
        <v>0</v>
      </c>
      <c r="AN32" s="90"/>
      <c r="AO32" s="90"/>
      <c r="AP32" s="91"/>
      <c r="AQ32" s="88" t="s">
        <v>51</v>
      </c>
      <c r="AR32" s="88">
        <f>COUNTIF(U$24:U$53,"C")</f>
        <v>0</v>
      </c>
      <c r="AS32" s="95">
        <f t="shared" si="1"/>
        <v>0</v>
      </c>
    </row>
    <row r="33" spans="2:45" ht="15.75" thickBot="1" x14ac:dyDescent="0.3">
      <c r="B33" s="5">
        <v>10</v>
      </c>
      <c r="C33" s="7"/>
      <c r="D33" s="11"/>
      <c r="E33" s="4"/>
      <c r="F33" s="12"/>
      <c r="G33" s="11"/>
      <c r="H33" s="4"/>
      <c r="I33" s="4"/>
      <c r="J33" s="12"/>
      <c r="K33" s="11"/>
      <c r="L33" s="4"/>
      <c r="M33" s="4"/>
      <c r="N33" s="4"/>
      <c r="O33" s="12"/>
      <c r="P33" s="11"/>
      <c r="Q33" s="4"/>
      <c r="R33" s="12"/>
      <c r="S33" s="11"/>
      <c r="T33" s="4"/>
      <c r="U33" s="12"/>
      <c r="V33" s="11"/>
      <c r="W33" s="4"/>
      <c r="X33" s="12"/>
      <c r="Y33" s="11"/>
      <c r="Z33" s="4"/>
      <c r="AA33" s="12"/>
      <c r="AB33" s="11"/>
      <c r="AC33" s="4"/>
      <c r="AD33" s="4"/>
      <c r="AE33" s="12"/>
      <c r="AG33" s="90" t="s">
        <v>66</v>
      </c>
      <c r="AH33" s="90"/>
      <c r="AI33" s="91" t="s">
        <v>64</v>
      </c>
      <c r="AJ33" s="88" t="s">
        <v>49</v>
      </c>
      <c r="AK33" s="88">
        <f>COUNTIF(G$24:G53,"A")</f>
        <v>0</v>
      </c>
      <c r="AL33" s="95">
        <f>(AK33/30)*100</f>
        <v>0</v>
      </c>
      <c r="AN33" s="90" t="s">
        <v>72</v>
      </c>
      <c r="AO33" s="90"/>
      <c r="AP33" s="91" t="s">
        <v>64</v>
      </c>
      <c r="AQ33" s="88" t="s">
        <v>49</v>
      </c>
      <c r="AR33" s="88">
        <f>COUNTIF(V$24:V$53,"A")</f>
        <v>0</v>
      </c>
      <c r="AS33" s="95">
        <f t="shared" si="1"/>
        <v>0</v>
      </c>
    </row>
    <row r="34" spans="2:45" ht="15.75" thickBot="1" x14ac:dyDescent="0.3">
      <c r="B34" s="5">
        <v>11</v>
      </c>
      <c r="C34" s="7"/>
      <c r="D34" s="11"/>
      <c r="E34" s="4"/>
      <c r="F34" s="12"/>
      <c r="G34" s="11"/>
      <c r="H34" s="4"/>
      <c r="I34" s="4"/>
      <c r="J34" s="12"/>
      <c r="K34" s="11"/>
      <c r="L34" s="4"/>
      <c r="M34" s="4"/>
      <c r="N34" s="4"/>
      <c r="O34" s="4"/>
      <c r="P34" s="11"/>
      <c r="Q34" s="4"/>
      <c r="R34" s="12"/>
      <c r="S34" s="11"/>
      <c r="T34" s="4"/>
      <c r="U34" s="12"/>
      <c r="V34" s="11"/>
      <c r="W34" s="4"/>
      <c r="X34" s="12"/>
      <c r="Y34" s="11"/>
      <c r="Z34" s="4"/>
      <c r="AA34" s="12"/>
      <c r="AB34" s="11"/>
      <c r="AC34" s="4"/>
      <c r="AD34" s="4"/>
      <c r="AE34" s="12"/>
      <c r="AG34" s="90"/>
      <c r="AH34" s="90"/>
      <c r="AI34" s="91"/>
      <c r="AJ34" s="88" t="s">
        <v>50</v>
      </c>
      <c r="AK34" s="88">
        <f>COUNTIF(G$24:G53,"B")</f>
        <v>0</v>
      </c>
      <c r="AL34" s="95">
        <f t="shared" si="0"/>
        <v>0</v>
      </c>
      <c r="AN34" s="90"/>
      <c r="AO34" s="90"/>
      <c r="AP34" s="91"/>
      <c r="AQ34" s="88" t="s">
        <v>50</v>
      </c>
      <c r="AR34" s="88">
        <f>COUNTIF(V$24:V$53,"B")</f>
        <v>0</v>
      </c>
      <c r="AS34" s="95">
        <f t="shared" si="1"/>
        <v>0</v>
      </c>
    </row>
    <row r="35" spans="2:45" ht="15.75" thickBot="1" x14ac:dyDescent="0.3">
      <c r="B35" s="5">
        <v>12</v>
      </c>
      <c r="C35" s="7"/>
      <c r="D35" s="11"/>
      <c r="E35" s="4"/>
      <c r="F35" s="12"/>
      <c r="G35" s="11"/>
      <c r="H35" s="4"/>
      <c r="I35" s="4"/>
      <c r="J35" s="12"/>
      <c r="K35" s="11"/>
      <c r="L35" s="4"/>
      <c r="M35" s="4"/>
      <c r="N35" s="4"/>
      <c r="O35" s="12"/>
      <c r="P35" s="11"/>
      <c r="Q35" s="4"/>
      <c r="R35" s="12"/>
      <c r="S35" s="11"/>
      <c r="T35" s="4"/>
      <c r="U35" s="12"/>
      <c r="V35" s="11"/>
      <c r="W35" s="4"/>
      <c r="X35" s="12"/>
      <c r="Y35" s="11"/>
      <c r="Z35" s="4"/>
      <c r="AA35" s="12"/>
      <c r="AB35" s="11"/>
      <c r="AC35" s="4"/>
      <c r="AD35" s="4"/>
      <c r="AE35" s="12"/>
      <c r="AG35" s="90"/>
      <c r="AH35" s="90"/>
      <c r="AI35" s="91"/>
      <c r="AJ35" s="88" t="s">
        <v>51</v>
      </c>
      <c r="AK35" s="88">
        <f>COUNTIF(G$24:G53,"C")</f>
        <v>0</v>
      </c>
      <c r="AL35" s="95">
        <f t="shared" si="0"/>
        <v>0</v>
      </c>
      <c r="AN35" s="90"/>
      <c r="AO35" s="90"/>
      <c r="AP35" s="91"/>
      <c r="AQ35" s="88" t="s">
        <v>51</v>
      </c>
      <c r="AR35" s="88">
        <f>COUNTIF(V$24:V$53,"C")</f>
        <v>0</v>
      </c>
      <c r="AS35" s="95">
        <f t="shared" si="1"/>
        <v>0</v>
      </c>
    </row>
    <row r="36" spans="2:45" ht="15.75" thickBot="1" x14ac:dyDescent="0.3">
      <c r="B36" s="5">
        <v>13</v>
      </c>
      <c r="C36" s="7"/>
      <c r="D36" s="11"/>
      <c r="E36" s="4"/>
      <c r="F36" s="12"/>
      <c r="G36" s="11"/>
      <c r="H36" s="4"/>
      <c r="I36" s="4"/>
      <c r="J36" s="12"/>
      <c r="K36" s="11"/>
      <c r="L36" s="4"/>
      <c r="M36" s="4"/>
      <c r="N36" s="4"/>
      <c r="O36" s="12"/>
      <c r="P36" s="11"/>
      <c r="Q36" s="4"/>
      <c r="R36" s="12"/>
      <c r="S36" s="11"/>
      <c r="T36" s="4"/>
      <c r="U36" s="12"/>
      <c r="V36" s="11"/>
      <c r="W36" s="4"/>
      <c r="X36" s="12"/>
      <c r="Y36" s="11"/>
      <c r="Z36" s="4"/>
      <c r="AA36" s="12"/>
      <c r="AB36" s="11"/>
      <c r="AC36" s="4"/>
      <c r="AD36" s="4"/>
      <c r="AE36" s="12"/>
      <c r="AG36" s="90"/>
      <c r="AH36" s="90"/>
      <c r="AI36" s="91" t="s">
        <v>62</v>
      </c>
      <c r="AJ36" s="88" t="s">
        <v>49</v>
      </c>
      <c r="AK36" s="88">
        <f>COUNTIF(H$24:H53,"A")</f>
        <v>0</v>
      </c>
      <c r="AL36" s="95">
        <f t="shared" si="0"/>
        <v>0</v>
      </c>
      <c r="AN36" s="90"/>
      <c r="AO36" s="90"/>
      <c r="AP36" s="91" t="s">
        <v>62</v>
      </c>
      <c r="AQ36" s="88" t="s">
        <v>49</v>
      </c>
      <c r="AR36" s="88">
        <f>COUNTIF(W$24:W$53,"A")</f>
        <v>0</v>
      </c>
      <c r="AS36" s="95">
        <f t="shared" si="1"/>
        <v>0</v>
      </c>
    </row>
    <row r="37" spans="2:45" ht="15.75" thickBot="1" x14ac:dyDescent="0.3">
      <c r="B37" s="5">
        <v>14</v>
      </c>
      <c r="C37" s="7"/>
      <c r="D37" s="11"/>
      <c r="E37" s="4"/>
      <c r="F37" s="12"/>
      <c r="G37" s="11"/>
      <c r="H37" s="4"/>
      <c r="I37" s="4"/>
      <c r="J37" s="12"/>
      <c r="K37" s="11"/>
      <c r="L37" s="4"/>
      <c r="M37" s="4"/>
      <c r="N37" s="4"/>
      <c r="O37" s="12"/>
      <c r="P37" s="11"/>
      <c r="Q37" s="4"/>
      <c r="R37" s="12"/>
      <c r="S37" s="11"/>
      <c r="T37" s="4"/>
      <c r="U37" s="12"/>
      <c r="V37" s="11"/>
      <c r="W37" s="4"/>
      <c r="X37" s="12"/>
      <c r="Y37" s="11"/>
      <c r="Z37" s="4"/>
      <c r="AA37" s="12"/>
      <c r="AB37" s="11"/>
      <c r="AC37" s="4"/>
      <c r="AD37" s="4"/>
      <c r="AE37" s="12"/>
      <c r="AG37" s="90"/>
      <c r="AH37" s="90"/>
      <c r="AI37" s="91"/>
      <c r="AJ37" s="88" t="s">
        <v>50</v>
      </c>
      <c r="AK37" s="88">
        <f>COUNTIF(H$24:H53,"B")</f>
        <v>0</v>
      </c>
      <c r="AL37" s="95">
        <f t="shared" si="0"/>
        <v>0</v>
      </c>
      <c r="AN37" s="90"/>
      <c r="AO37" s="90"/>
      <c r="AP37" s="91"/>
      <c r="AQ37" s="88" t="s">
        <v>50</v>
      </c>
      <c r="AR37" s="88">
        <f>COUNTIF(W$24:W$53,"B")</f>
        <v>0</v>
      </c>
      <c r="AS37" s="95">
        <f t="shared" si="1"/>
        <v>0</v>
      </c>
    </row>
    <row r="38" spans="2:45" ht="15.75" thickBot="1" x14ac:dyDescent="0.3">
      <c r="B38" s="5">
        <v>15</v>
      </c>
      <c r="C38" s="7"/>
      <c r="D38" s="11"/>
      <c r="E38" s="4"/>
      <c r="F38" s="12"/>
      <c r="G38" s="11"/>
      <c r="H38" s="4"/>
      <c r="I38" s="4"/>
      <c r="J38" s="12"/>
      <c r="K38" s="11"/>
      <c r="L38" s="4"/>
      <c r="M38" s="4"/>
      <c r="N38" s="4"/>
      <c r="O38" s="12"/>
      <c r="P38" s="11"/>
      <c r="Q38" s="4"/>
      <c r="R38" s="12"/>
      <c r="S38" s="11"/>
      <c r="T38" s="4"/>
      <c r="U38" s="12"/>
      <c r="V38" s="11"/>
      <c r="W38" s="4"/>
      <c r="X38" s="12"/>
      <c r="Y38" s="11"/>
      <c r="Z38" s="4"/>
      <c r="AA38" s="12"/>
      <c r="AB38" s="11"/>
      <c r="AC38" s="4"/>
      <c r="AD38" s="4"/>
      <c r="AE38" s="12"/>
      <c r="AG38" s="90"/>
      <c r="AH38" s="90"/>
      <c r="AI38" s="91"/>
      <c r="AJ38" s="88" t="s">
        <v>51</v>
      </c>
      <c r="AK38" s="88">
        <f>COUNTIF(H$24:H53,"C")</f>
        <v>0</v>
      </c>
      <c r="AL38" s="95">
        <f t="shared" si="0"/>
        <v>0</v>
      </c>
      <c r="AN38" s="90"/>
      <c r="AO38" s="90"/>
      <c r="AP38" s="91"/>
      <c r="AQ38" s="88" t="s">
        <v>51</v>
      </c>
      <c r="AR38" s="88">
        <f>COUNTIF(W$24:W$53,"C")</f>
        <v>0</v>
      </c>
      <c r="AS38" s="95">
        <f t="shared" si="1"/>
        <v>0</v>
      </c>
    </row>
    <row r="39" spans="2:45" ht="15.75" thickBot="1" x14ac:dyDescent="0.3">
      <c r="B39" s="5">
        <v>16</v>
      </c>
      <c r="C39" s="7"/>
      <c r="D39" s="11"/>
      <c r="E39" s="4"/>
      <c r="F39" s="12"/>
      <c r="G39" s="11"/>
      <c r="H39" s="4"/>
      <c r="I39" s="4"/>
      <c r="J39" s="12"/>
      <c r="K39" s="11"/>
      <c r="L39" s="4"/>
      <c r="M39" s="4"/>
      <c r="N39" s="4"/>
      <c r="O39" s="12"/>
      <c r="P39" s="11"/>
      <c r="Q39" s="4"/>
      <c r="R39" s="12"/>
      <c r="S39" s="11"/>
      <c r="T39" s="4"/>
      <c r="U39" s="12"/>
      <c r="V39" s="11"/>
      <c r="W39" s="4"/>
      <c r="X39" s="12"/>
      <c r="Y39" s="11"/>
      <c r="Z39" s="4"/>
      <c r="AA39" s="12"/>
      <c r="AB39" s="11"/>
      <c r="AC39" s="4"/>
      <c r="AD39" s="4"/>
      <c r="AE39" s="12"/>
      <c r="AG39" s="90"/>
      <c r="AH39" s="90"/>
      <c r="AI39" s="91" t="s">
        <v>63</v>
      </c>
      <c r="AJ39" s="88" t="s">
        <v>49</v>
      </c>
      <c r="AK39" s="88">
        <f>COUNTIF(I$24:I53,"A")</f>
        <v>0</v>
      </c>
      <c r="AL39" s="95">
        <f t="shared" si="0"/>
        <v>0</v>
      </c>
      <c r="AN39" s="90"/>
      <c r="AO39" s="90"/>
      <c r="AP39" s="91" t="s">
        <v>63</v>
      </c>
      <c r="AQ39" s="88" t="s">
        <v>49</v>
      </c>
      <c r="AR39" s="88">
        <f>COUNTIF(X$24:X$53,"A")</f>
        <v>0</v>
      </c>
      <c r="AS39" s="95">
        <f t="shared" si="1"/>
        <v>0</v>
      </c>
    </row>
    <row r="40" spans="2:45" ht="15.75" thickBot="1" x14ac:dyDescent="0.3">
      <c r="B40" s="5">
        <v>17</v>
      </c>
      <c r="C40" s="7"/>
      <c r="D40" s="11"/>
      <c r="E40" s="4"/>
      <c r="F40" s="12"/>
      <c r="G40" s="11"/>
      <c r="H40" s="4"/>
      <c r="I40" s="4"/>
      <c r="J40" s="12"/>
      <c r="K40" s="11"/>
      <c r="L40" s="4"/>
      <c r="M40" s="4"/>
      <c r="N40" s="4"/>
      <c r="O40" s="12"/>
      <c r="P40" s="11"/>
      <c r="Q40" s="4"/>
      <c r="R40" s="12"/>
      <c r="S40" s="11"/>
      <c r="T40" s="4"/>
      <c r="U40" s="12"/>
      <c r="V40" s="11"/>
      <c r="W40" s="4"/>
      <c r="X40" s="12"/>
      <c r="Y40" s="11"/>
      <c r="Z40" s="4"/>
      <c r="AA40" s="12"/>
      <c r="AB40" s="11"/>
      <c r="AC40" s="4"/>
      <c r="AD40" s="4"/>
      <c r="AE40" s="12"/>
      <c r="AG40" s="90"/>
      <c r="AH40" s="90"/>
      <c r="AI40" s="91"/>
      <c r="AJ40" s="88" t="s">
        <v>50</v>
      </c>
      <c r="AK40" s="88">
        <f>COUNTIF(I$24:I53,"B")</f>
        <v>0</v>
      </c>
      <c r="AL40" s="95">
        <f t="shared" si="0"/>
        <v>0</v>
      </c>
      <c r="AN40" s="90"/>
      <c r="AO40" s="90"/>
      <c r="AP40" s="91"/>
      <c r="AQ40" s="88" t="s">
        <v>50</v>
      </c>
      <c r="AR40" s="88">
        <f>COUNTIF(X$24:X$53,"B")</f>
        <v>0</v>
      </c>
      <c r="AS40" s="95">
        <f t="shared" si="1"/>
        <v>0</v>
      </c>
    </row>
    <row r="41" spans="2:45" ht="15.75" thickBot="1" x14ac:dyDescent="0.3">
      <c r="B41" s="5">
        <v>18</v>
      </c>
      <c r="C41" s="7"/>
      <c r="D41" s="11"/>
      <c r="E41" s="4"/>
      <c r="F41" s="12"/>
      <c r="G41" s="11"/>
      <c r="H41" s="4"/>
      <c r="I41" s="4"/>
      <c r="J41" s="12"/>
      <c r="K41" s="11"/>
      <c r="L41" s="4"/>
      <c r="M41" s="4"/>
      <c r="N41" s="4"/>
      <c r="O41" s="12"/>
      <c r="P41" s="11"/>
      <c r="Q41" s="4"/>
      <c r="R41" s="12"/>
      <c r="S41" s="11"/>
      <c r="T41" s="4"/>
      <c r="U41" s="12"/>
      <c r="V41" s="11"/>
      <c r="W41" s="4"/>
      <c r="X41" s="12"/>
      <c r="Y41" s="11"/>
      <c r="Z41" s="4"/>
      <c r="AA41" s="12"/>
      <c r="AB41" s="11"/>
      <c r="AC41" s="4"/>
      <c r="AD41" s="4"/>
      <c r="AE41" s="12"/>
      <c r="AG41" s="90"/>
      <c r="AH41" s="90"/>
      <c r="AI41" s="91"/>
      <c r="AJ41" s="88" t="s">
        <v>51</v>
      </c>
      <c r="AK41" s="88">
        <f>COUNTIF(I$24:I53,"B")</f>
        <v>0</v>
      </c>
      <c r="AL41" s="95">
        <f t="shared" si="0"/>
        <v>0</v>
      </c>
      <c r="AN41" s="90"/>
      <c r="AO41" s="90"/>
      <c r="AP41" s="91"/>
      <c r="AQ41" s="88" t="s">
        <v>51</v>
      </c>
      <c r="AR41" s="88">
        <f>COUNTIF(X$24:X$53,"C")</f>
        <v>0</v>
      </c>
      <c r="AS41" s="95">
        <f t="shared" si="1"/>
        <v>0</v>
      </c>
    </row>
    <row r="42" spans="2:45" ht="15.75" thickBot="1" x14ac:dyDescent="0.3">
      <c r="B42" s="5">
        <v>19</v>
      </c>
      <c r="C42" s="7"/>
      <c r="D42" s="11"/>
      <c r="E42" s="4"/>
      <c r="F42" s="12"/>
      <c r="G42" s="11"/>
      <c r="H42" s="4"/>
      <c r="I42" s="4"/>
      <c r="J42" s="12"/>
      <c r="K42" s="11"/>
      <c r="L42" s="4"/>
      <c r="M42" s="4"/>
      <c r="N42" s="4"/>
      <c r="O42" s="12"/>
      <c r="P42" s="11"/>
      <c r="Q42" s="4"/>
      <c r="R42" s="12"/>
      <c r="S42" s="11"/>
      <c r="T42" s="4"/>
      <c r="U42" s="12"/>
      <c r="V42" s="11"/>
      <c r="W42" s="4"/>
      <c r="X42" s="12"/>
      <c r="Y42" s="11"/>
      <c r="Z42" s="4"/>
      <c r="AA42" s="12"/>
      <c r="AB42" s="11"/>
      <c r="AC42" s="4"/>
      <c r="AD42" s="4"/>
      <c r="AE42" s="12"/>
      <c r="AG42" s="90"/>
      <c r="AH42" s="90"/>
      <c r="AI42" s="91" t="s">
        <v>65</v>
      </c>
      <c r="AJ42" s="88" t="s">
        <v>49</v>
      </c>
      <c r="AK42" s="88">
        <f>COUNTIF(J$24:J53,"A")</f>
        <v>0</v>
      </c>
      <c r="AL42" s="95">
        <f t="shared" si="0"/>
        <v>0</v>
      </c>
      <c r="AN42" s="90" t="s">
        <v>73</v>
      </c>
      <c r="AO42" s="90"/>
      <c r="AP42" s="91" t="s">
        <v>64</v>
      </c>
      <c r="AQ42" s="88" t="s">
        <v>49</v>
      </c>
      <c r="AR42" s="88">
        <f>COUNTIF(Y$24:Y$53,"A")</f>
        <v>0</v>
      </c>
      <c r="AS42" s="95">
        <f t="shared" si="1"/>
        <v>0</v>
      </c>
    </row>
    <row r="43" spans="2:45" ht="15.75" thickBot="1" x14ac:dyDescent="0.3">
      <c r="B43" s="5">
        <v>20</v>
      </c>
      <c r="C43" s="7"/>
      <c r="D43" s="11"/>
      <c r="E43" s="4"/>
      <c r="F43" s="12"/>
      <c r="G43" s="11"/>
      <c r="H43" s="4"/>
      <c r="I43" s="4"/>
      <c r="J43" s="12"/>
      <c r="K43" s="11"/>
      <c r="L43" s="4"/>
      <c r="M43" s="4"/>
      <c r="N43" s="4"/>
      <c r="O43" s="12"/>
      <c r="P43" s="11"/>
      <c r="Q43" s="4"/>
      <c r="R43" s="12"/>
      <c r="S43" s="11"/>
      <c r="T43" s="4"/>
      <c r="U43" s="12"/>
      <c r="V43" s="11"/>
      <c r="W43" s="4"/>
      <c r="X43" s="12"/>
      <c r="Y43" s="11"/>
      <c r="Z43" s="4"/>
      <c r="AA43" s="12"/>
      <c r="AB43" s="11"/>
      <c r="AC43" s="4"/>
      <c r="AD43" s="4"/>
      <c r="AE43" s="12"/>
      <c r="AG43" s="90"/>
      <c r="AH43" s="90"/>
      <c r="AI43" s="91"/>
      <c r="AJ43" s="88" t="s">
        <v>50</v>
      </c>
      <c r="AK43" s="88">
        <f>COUNTIF(J$24:J53,"B")</f>
        <v>0</v>
      </c>
      <c r="AL43" s="95">
        <f t="shared" si="0"/>
        <v>0</v>
      </c>
      <c r="AN43" s="90"/>
      <c r="AO43" s="90"/>
      <c r="AP43" s="91"/>
      <c r="AQ43" s="88" t="s">
        <v>50</v>
      </c>
      <c r="AR43" s="88">
        <f>COUNTIF(Y$24:Y$53,"B")</f>
        <v>0</v>
      </c>
      <c r="AS43" s="95">
        <f t="shared" si="1"/>
        <v>0</v>
      </c>
    </row>
    <row r="44" spans="2:45" ht="15.75" thickBot="1" x14ac:dyDescent="0.3">
      <c r="B44" s="5">
        <v>21</v>
      </c>
      <c r="C44" s="7"/>
      <c r="D44" s="11"/>
      <c r="E44" s="4"/>
      <c r="F44" s="12"/>
      <c r="G44" s="11"/>
      <c r="H44" s="4"/>
      <c r="I44" s="4"/>
      <c r="J44" s="12"/>
      <c r="K44" s="11"/>
      <c r="L44" s="4"/>
      <c r="M44" s="4"/>
      <c r="N44" s="4"/>
      <c r="O44" s="12"/>
      <c r="P44" s="11"/>
      <c r="Q44" s="4"/>
      <c r="R44" s="12"/>
      <c r="S44" s="11"/>
      <c r="T44" s="4"/>
      <c r="U44" s="12"/>
      <c r="V44" s="11"/>
      <c r="W44" s="4"/>
      <c r="X44" s="12"/>
      <c r="Y44" s="11"/>
      <c r="Z44" s="4"/>
      <c r="AA44" s="12"/>
      <c r="AB44" s="11"/>
      <c r="AC44" s="4"/>
      <c r="AD44" s="4"/>
      <c r="AE44" s="12"/>
      <c r="AG44" s="90"/>
      <c r="AH44" s="90"/>
      <c r="AI44" s="91"/>
      <c r="AJ44" s="88" t="s">
        <v>51</v>
      </c>
      <c r="AK44" s="88">
        <f>COUNTIF(J$24:J53,"C")</f>
        <v>0</v>
      </c>
      <c r="AL44" s="95">
        <f t="shared" si="0"/>
        <v>0</v>
      </c>
      <c r="AN44" s="90"/>
      <c r="AO44" s="90"/>
      <c r="AP44" s="91"/>
      <c r="AQ44" s="88" t="s">
        <v>51</v>
      </c>
      <c r="AR44" s="88">
        <f>COUNTIF(Y$24:Y$53,"C")</f>
        <v>0</v>
      </c>
      <c r="AS44" s="95">
        <f t="shared" si="1"/>
        <v>0</v>
      </c>
    </row>
    <row r="45" spans="2:45" ht="15" customHeight="1" thickBot="1" x14ac:dyDescent="0.3">
      <c r="B45" s="5">
        <v>22</v>
      </c>
      <c r="C45" s="7"/>
      <c r="D45" s="11"/>
      <c r="E45" s="4"/>
      <c r="F45" s="12"/>
      <c r="G45" s="11"/>
      <c r="H45" s="4"/>
      <c r="I45" s="4"/>
      <c r="J45" s="12"/>
      <c r="K45" s="11"/>
      <c r="L45" s="4"/>
      <c r="M45" s="4"/>
      <c r="N45" s="4"/>
      <c r="O45" s="12"/>
      <c r="P45" s="11"/>
      <c r="Q45" s="4"/>
      <c r="R45" s="12"/>
      <c r="S45" s="11"/>
      <c r="T45" s="4"/>
      <c r="U45" s="12"/>
      <c r="V45" s="11"/>
      <c r="W45" s="4"/>
      <c r="X45" s="12"/>
      <c r="Y45" s="11"/>
      <c r="Z45" s="4"/>
      <c r="AA45" s="12"/>
      <c r="AB45" s="11"/>
      <c r="AC45" s="4"/>
      <c r="AD45" s="4"/>
      <c r="AE45" s="12"/>
      <c r="AG45" s="92" t="s">
        <v>67</v>
      </c>
      <c r="AH45" s="92"/>
      <c r="AI45" s="91" t="s">
        <v>64</v>
      </c>
      <c r="AJ45" s="88" t="s">
        <v>49</v>
      </c>
      <c r="AK45" s="88">
        <f>COUNTIF(K$24:K53,"A")</f>
        <v>0</v>
      </c>
      <c r="AL45" s="95">
        <f t="shared" si="0"/>
        <v>0</v>
      </c>
      <c r="AN45" s="90"/>
      <c r="AO45" s="90"/>
      <c r="AP45" s="91" t="s">
        <v>62</v>
      </c>
      <c r="AQ45" s="88" t="s">
        <v>49</v>
      </c>
      <c r="AR45" s="88">
        <f>COUNTIF(Z$24:Z$53,"A")</f>
        <v>0</v>
      </c>
      <c r="AS45" s="95">
        <f t="shared" si="1"/>
        <v>0</v>
      </c>
    </row>
    <row r="46" spans="2:45" ht="15.75" thickBot="1" x14ac:dyDescent="0.3">
      <c r="B46" s="5">
        <v>23</v>
      </c>
      <c r="C46" s="7"/>
      <c r="D46" s="11"/>
      <c r="E46" s="4"/>
      <c r="F46" s="12"/>
      <c r="G46" s="11"/>
      <c r="H46" s="4"/>
      <c r="I46" s="4"/>
      <c r="J46" s="12"/>
      <c r="K46" s="11"/>
      <c r="L46" s="4"/>
      <c r="M46" s="4"/>
      <c r="N46" s="4"/>
      <c r="O46" s="12"/>
      <c r="P46" s="11"/>
      <c r="Q46" s="4"/>
      <c r="R46" s="12"/>
      <c r="S46" s="11"/>
      <c r="T46" s="4"/>
      <c r="U46" s="12"/>
      <c r="V46" s="11"/>
      <c r="W46" s="4"/>
      <c r="X46" s="12"/>
      <c r="Y46" s="11"/>
      <c r="Z46" s="4"/>
      <c r="AA46" s="12"/>
      <c r="AB46" s="11"/>
      <c r="AC46" s="4"/>
      <c r="AD46" s="4"/>
      <c r="AE46" s="12"/>
      <c r="AG46" s="92"/>
      <c r="AH46" s="92"/>
      <c r="AI46" s="91"/>
      <c r="AJ46" s="88" t="s">
        <v>50</v>
      </c>
      <c r="AK46" s="88">
        <f>COUNTIF(K$24:K54,"B")</f>
        <v>0</v>
      </c>
      <c r="AL46" s="95">
        <f t="shared" si="0"/>
        <v>0</v>
      </c>
      <c r="AN46" s="90"/>
      <c r="AO46" s="90"/>
      <c r="AP46" s="91"/>
      <c r="AQ46" s="88" t="s">
        <v>50</v>
      </c>
      <c r="AR46" s="88">
        <f>COUNTIF(Z$24:Z$53,"B")</f>
        <v>0</v>
      </c>
      <c r="AS46" s="95">
        <f t="shared" si="1"/>
        <v>0</v>
      </c>
    </row>
    <row r="47" spans="2:45" ht="15.75" thickBot="1" x14ac:dyDescent="0.3">
      <c r="B47" s="5">
        <v>24</v>
      </c>
      <c r="C47" s="7"/>
      <c r="D47" s="11"/>
      <c r="E47" s="4"/>
      <c r="F47" s="12"/>
      <c r="G47" s="11"/>
      <c r="H47" s="4"/>
      <c r="I47" s="4"/>
      <c r="J47" s="12"/>
      <c r="K47" s="11"/>
      <c r="L47" s="4"/>
      <c r="M47" s="4"/>
      <c r="N47" s="4"/>
      <c r="O47" s="12"/>
      <c r="P47" s="11"/>
      <c r="Q47" s="4"/>
      <c r="R47" s="12"/>
      <c r="S47" s="11"/>
      <c r="T47" s="4"/>
      <c r="U47" s="12"/>
      <c r="V47" s="11"/>
      <c r="W47" s="4"/>
      <c r="X47" s="12"/>
      <c r="Y47" s="11"/>
      <c r="Z47" s="4"/>
      <c r="AA47" s="12"/>
      <c r="AB47" s="11"/>
      <c r="AC47" s="4"/>
      <c r="AD47" s="4"/>
      <c r="AE47" s="12"/>
      <c r="AG47" s="92"/>
      <c r="AH47" s="92"/>
      <c r="AI47" s="91"/>
      <c r="AJ47" s="88" t="s">
        <v>51</v>
      </c>
      <c r="AK47" s="88">
        <f>COUNTIF(K$24:K55,"C")</f>
        <v>0</v>
      </c>
      <c r="AL47" s="95">
        <f t="shared" si="0"/>
        <v>0</v>
      </c>
      <c r="AN47" s="90"/>
      <c r="AO47" s="90"/>
      <c r="AP47" s="91"/>
      <c r="AQ47" s="88" t="s">
        <v>51</v>
      </c>
      <c r="AR47" s="88">
        <f>COUNTIF(Z$24:Z$53,"C")</f>
        <v>0</v>
      </c>
      <c r="AS47" s="95">
        <f t="shared" si="1"/>
        <v>0</v>
      </c>
    </row>
    <row r="48" spans="2:45" ht="15.75" thickBot="1" x14ac:dyDescent="0.3">
      <c r="B48" s="5">
        <v>25</v>
      </c>
      <c r="C48" s="7"/>
      <c r="D48" s="11"/>
      <c r="E48" s="4"/>
      <c r="F48" s="12"/>
      <c r="G48" s="11"/>
      <c r="H48" s="4"/>
      <c r="I48" s="4"/>
      <c r="J48" s="12"/>
      <c r="K48" s="11"/>
      <c r="L48" s="4"/>
      <c r="M48" s="4"/>
      <c r="N48" s="4"/>
      <c r="O48" s="12"/>
      <c r="P48" s="11"/>
      <c r="Q48" s="4"/>
      <c r="R48" s="12"/>
      <c r="S48" s="11"/>
      <c r="T48" s="4"/>
      <c r="U48" s="12"/>
      <c r="V48" s="11"/>
      <c r="W48" s="4"/>
      <c r="X48" s="12"/>
      <c r="Y48" s="11"/>
      <c r="Z48" s="4"/>
      <c r="AA48" s="12"/>
      <c r="AB48" s="11"/>
      <c r="AC48" s="4"/>
      <c r="AD48" s="4"/>
      <c r="AE48" s="12"/>
      <c r="AG48" s="92"/>
      <c r="AH48" s="92"/>
      <c r="AI48" s="91" t="s">
        <v>62</v>
      </c>
      <c r="AJ48" s="88" t="s">
        <v>49</v>
      </c>
      <c r="AK48" s="88">
        <f>COUNTIF(L$24:L$53,"A")</f>
        <v>0</v>
      </c>
      <c r="AL48" s="95">
        <f t="shared" si="0"/>
        <v>0</v>
      </c>
      <c r="AN48" s="90"/>
      <c r="AO48" s="90"/>
      <c r="AP48" s="91" t="s">
        <v>63</v>
      </c>
      <c r="AQ48" s="88" t="s">
        <v>49</v>
      </c>
      <c r="AR48" s="88">
        <f>COUNTIF(AA$24:AA$53,"A")</f>
        <v>0</v>
      </c>
      <c r="AS48" s="95">
        <f t="shared" si="1"/>
        <v>0</v>
      </c>
    </row>
    <row r="49" spans="2:45" ht="15.75" thickBot="1" x14ac:dyDescent="0.3">
      <c r="B49" s="5">
        <v>26</v>
      </c>
      <c r="C49" s="7"/>
      <c r="D49" s="11"/>
      <c r="E49" s="4"/>
      <c r="F49" s="12"/>
      <c r="G49" s="11"/>
      <c r="H49" s="4"/>
      <c r="I49" s="4"/>
      <c r="J49" s="12"/>
      <c r="K49" s="11"/>
      <c r="L49" s="4"/>
      <c r="M49" s="4"/>
      <c r="N49" s="4"/>
      <c r="O49" s="12"/>
      <c r="P49" s="11"/>
      <c r="Q49" s="4"/>
      <c r="R49" s="12"/>
      <c r="S49" s="11"/>
      <c r="T49" s="4"/>
      <c r="U49" s="12"/>
      <c r="V49" s="11"/>
      <c r="W49" s="4"/>
      <c r="X49" s="12"/>
      <c r="Y49" s="11"/>
      <c r="Z49" s="4"/>
      <c r="AA49" s="12"/>
      <c r="AB49" s="11"/>
      <c r="AC49" s="4"/>
      <c r="AD49" s="4"/>
      <c r="AE49" s="12"/>
      <c r="AG49" s="92"/>
      <c r="AH49" s="92"/>
      <c r="AI49" s="91"/>
      <c r="AJ49" s="88" t="s">
        <v>50</v>
      </c>
      <c r="AK49" s="88">
        <f>COUNTIF(L$24:L$53,"B")</f>
        <v>0</v>
      </c>
      <c r="AL49" s="95">
        <f t="shared" si="0"/>
        <v>0</v>
      </c>
      <c r="AN49" s="90"/>
      <c r="AO49" s="90"/>
      <c r="AP49" s="91"/>
      <c r="AQ49" s="88" t="s">
        <v>50</v>
      </c>
      <c r="AR49" s="88">
        <f>COUNTIF(AA$24:AA$53,"B")</f>
        <v>0</v>
      </c>
      <c r="AS49" s="95">
        <f t="shared" si="1"/>
        <v>0</v>
      </c>
    </row>
    <row r="50" spans="2:45" ht="15.75" thickBot="1" x14ac:dyDescent="0.3">
      <c r="B50" s="5">
        <v>27</v>
      </c>
      <c r="C50" s="7"/>
      <c r="D50" s="11"/>
      <c r="E50" s="4"/>
      <c r="F50" s="12"/>
      <c r="G50" s="11"/>
      <c r="H50" s="4"/>
      <c r="I50" s="4"/>
      <c r="J50" s="12"/>
      <c r="K50" s="11"/>
      <c r="L50" s="4"/>
      <c r="M50" s="4"/>
      <c r="N50" s="4"/>
      <c r="O50" s="12"/>
      <c r="P50" s="11"/>
      <c r="Q50" s="4"/>
      <c r="R50" s="12"/>
      <c r="S50" s="11"/>
      <c r="T50" s="4"/>
      <c r="U50" s="12"/>
      <c r="V50" s="11"/>
      <c r="W50" s="4"/>
      <c r="X50" s="12"/>
      <c r="Y50" s="11"/>
      <c r="Z50" s="4"/>
      <c r="AA50" s="12"/>
      <c r="AB50" s="11"/>
      <c r="AC50" s="4"/>
      <c r="AD50" s="4"/>
      <c r="AE50" s="12"/>
      <c r="AG50" s="92"/>
      <c r="AH50" s="92"/>
      <c r="AI50" s="91"/>
      <c r="AJ50" s="88" t="s">
        <v>51</v>
      </c>
      <c r="AK50" s="88">
        <f>COUNTIF(L$24:L$53,"C")</f>
        <v>0</v>
      </c>
      <c r="AL50" s="95">
        <f t="shared" si="0"/>
        <v>0</v>
      </c>
      <c r="AN50" s="90"/>
      <c r="AO50" s="90"/>
      <c r="AP50" s="91"/>
      <c r="AQ50" s="88" t="s">
        <v>51</v>
      </c>
      <c r="AR50" s="88">
        <f>COUNTIF(AA$24:AA$53,"C")</f>
        <v>0</v>
      </c>
      <c r="AS50" s="95">
        <f t="shared" si="1"/>
        <v>0</v>
      </c>
    </row>
    <row r="51" spans="2:45" ht="15.75" thickBot="1" x14ac:dyDescent="0.3">
      <c r="B51" s="5">
        <v>28</v>
      </c>
      <c r="C51" s="7"/>
      <c r="D51" s="11"/>
      <c r="E51" s="4"/>
      <c r="F51" s="12"/>
      <c r="G51" s="11"/>
      <c r="H51" s="4"/>
      <c r="I51" s="4"/>
      <c r="J51" s="12"/>
      <c r="K51" s="11"/>
      <c r="L51" s="4"/>
      <c r="M51" s="4"/>
      <c r="N51" s="4"/>
      <c r="O51" s="12"/>
      <c r="P51" s="11"/>
      <c r="Q51" s="4"/>
      <c r="R51" s="12"/>
      <c r="S51" s="11"/>
      <c r="T51" s="4"/>
      <c r="U51" s="12"/>
      <c r="V51" s="11"/>
      <c r="W51" s="4"/>
      <c r="X51" s="12"/>
      <c r="Y51" s="11"/>
      <c r="Z51" s="4"/>
      <c r="AA51" s="12"/>
      <c r="AB51" s="11"/>
      <c r="AC51" s="4"/>
      <c r="AD51" s="4"/>
      <c r="AE51" s="12"/>
      <c r="AG51" s="92"/>
      <c r="AH51" s="92"/>
      <c r="AI51" s="91" t="s">
        <v>63</v>
      </c>
      <c r="AJ51" s="88" t="s">
        <v>49</v>
      </c>
      <c r="AK51" s="88">
        <f>COUNTIF(M$24:M$53,"A")</f>
        <v>0</v>
      </c>
      <c r="AL51" s="95">
        <f t="shared" si="0"/>
        <v>0</v>
      </c>
      <c r="AN51" s="90" t="s">
        <v>74</v>
      </c>
      <c r="AO51" s="90"/>
      <c r="AP51" s="91" t="s">
        <v>64</v>
      </c>
      <c r="AQ51" s="88" t="s">
        <v>49</v>
      </c>
      <c r="AR51" s="88">
        <f>COUNTIF(AB$24:AB$53,"A")</f>
        <v>0</v>
      </c>
      <c r="AS51" s="95">
        <f t="shared" si="1"/>
        <v>0</v>
      </c>
    </row>
    <row r="52" spans="2:45" ht="15.75" thickBot="1" x14ac:dyDescent="0.3">
      <c r="B52" s="5">
        <v>29</v>
      </c>
      <c r="C52" s="7"/>
      <c r="D52" s="11"/>
      <c r="E52" s="4"/>
      <c r="F52" s="12"/>
      <c r="G52" s="11"/>
      <c r="H52" s="4"/>
      <c r="I52" s="4"/>
      <c r="J52" s="12"/>
      <c r="K52" s="11"/>
      <c r="L52" s="4"/>
      <c r="M52" s="4"/>
      <c r="N52" s="4"/>
      <c r="O52" s="12"/>
      <c r="P52" s="11"/>
      <c r="Q52" s="4"/>
      <c r="R52" s="12"/>
      <c r="S52" s="11"/>
      <c r="T52" s="4"/>
      <c r="U52" s="12"/>
      <c r="V52" s="11"/>
      <c r="W52" s="4"/>
      <c r="X52" s="12"/>
      <c r="Y52" s="11"/>
      <c r="Z52" s="4"/>
      <c r="AA52" s="12"/>
      <c r="AB52" s="11"/>
      <c r="AC52" s="4"/>
      <c r="AD52" s="4"/>
      <c r="AE52" s="12"/>
      <c r="AG52" s="92"/>
      <c r="AH52" s="92"/>
      <c r="AI52" s="91"/>
      <c r="AJ52" s="88" t="s">
        <v>50</v>
      </c>
      <c r="AK52" s="88">
        <f>COUNTIF(M$24:M$53,"B")</f>
        <v>0</v>
      </c>
      <c r="AL52" s="95">
        <f t="shared" si="0"/>
        <v>0</v>
      </c>
      <c r="AN52" s="90"/>
      <c r="AO52" s="90"/>
      <c r="AP52" s="91"/>
      <c r="AQ52" s="88" t="s">
        <v>50</v>
      </c>
      <c r="AR52" s="88">
        <f>COUNTIF(AB$24:AB$53,"B")</f>
        <v>0</v>
      </c>
      <c r="AS52" s="95">
        <f t="shared" si="1"/>
        <v>0</v>
      </c>
    </row>
    <row r="53" spans="2:45" ht="15.75" thickBot="1" x14ac:dyDescent="0.3">
      <c r="B53" s="5">
        <v>30</v>
      </c>
      <c r="C53" s="7"/>
      <c r="D53" s="11"/>
      <c r="E53" s="14"/>
      <c r="F53" s="15"/>
      <c r="G53" s="13"/>
      <c r="H53" s="14"/>
      <c r="I53" s="14"/>
      <c r="J53" s="15"/>
      <c r="K53" s="13"/>
      <c r="L53" s="14"/>
      <c r="M53" s="14"/>
      <c r="N53" s="14"/>
      <c r="O53" s="15"/>
      <c r="P53" s="13"/>
      <c r="Q53" s="14"/>
      <c r="R53" s="15"/>
      <c r="S53" s="13"/>
      <c r="T53" s="14"/>
      <c r="U53" s="15"/>
      <c r="V53" s="13"/>
      <c r="W53" s="14"/>
      <c r="X53" s="15"/>
      <c r="Y53" s="13"/>
      <c r="Z53" s="14"/>
      <c r="AA53" s="15"/>
      <c r="AB53" s="13"/>
      <c r="AC53" s="14"/>
      <c r="AD53" s="14"/>
      <c r="AE53" s="15"/>
      <c r="AG53" s="92"/>
      <c r="AH53" s="92"/>
      <c r="AI53" s="91"/>
      <c r="AJ53" s="88" t="s">
        <v>51</v>
      </c>
      <c r="AK53" s="88">
        <f>COUNTIF(M$24:M$53,"C")</f>
        <v>0</v>
      </c>
      <c r="AL53" s="95">
        <f t="shared" si="0"/>
        <v>0</v>
      </c>
      <c r="AN53" s="90"/>
      <c r="AO53" s="90"/>
      <c r="AP53" s="91"/>
      <c r="AQ53" s="88" t="s">
        <v>51</v>
      </c>
      <c r="AR53" s="88">
        <f>COUNTIF(AB$24:AB$53,"C")</f>
        <v>0</v>
      </c>
      <c r="AS53" s="95">
        <f t="shared" si="1"/>
        <v>0</v>
      </c>
    </row>
    <row r="54" spans="2:45" ht="15.75" thickBot="1" x14ac:dyDescent="0.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G54" s="92"/>
      <c r="AH54" s="92"/>
      <c r="AI54" s="91" t="s">
        <v>65</v>
      </c>
      <c r="AJ54" s="88" t="s">
        <v>49</v>
      </c>
      <c r="AK54" s="88">
        <f>COUNTIF(N$24:N$53,"A")</f>
        <v>0</v>
      </c>
      <c r="AL54" s="95">
        <f t="shared" si="0"/>
        <v>0</v>
      </c>
      <c r="AN54" s="90"/>
      <c r="AO54" s="90"/>
      <c r="AP54" s="91" t="s">
        <v>62</v>
      </c>
      <c r="AQ54" s="88" t="s">
        <v>49</v>
      </c>
      <c r="AR54" s="88">
        <f>COUNTIF(AC$24:AC$53,"A")</f>
        <v>0</v>
      </c>
      <c r="AS54" s="95">
        <f t="shared" si="1"/>
        <v>0</v>
      </c>
    </row>
    <row r="55" spans="2:45" ht="15.75" thickBot="1" x14ac:dyDescent="0.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G55" s="92"/>
      <c r="AH55" s="92"/>
      <c r="AI55" s="91"/>
      <c r="AJ55" s="88" t="s">
        <v>50</v>
      </c>
      <c r="AK55" s="88">
        <f>COUNTIF(N$24:N$53,"B")</f>
        <v>0</v>
      </c>
      <c r="AL55" s="95">
        <f t="shared" si="0"/>
        <v>0</v>
      </c>
      <c r="AN55" s="90"/>
      <c r="AO55" s="90"/>
      <c r="AP55" s="91"/>
      <c r="AQ55" s="88" t="s">
        <v>50</v>
      </c>
      <c r="AR55" s="88">
        <f>COUNTIF(AC$24:AC$53,"B")</f>
        <v>0</v>
      </c>
      <c r="AS55" s="95">
        <f t="shared" si="1"/>
        <v>0</v>
      </c>
    </row>
    <row r="56" spans="2:45" ht="15.75" thickBot="1" x14ac:dyDescent="0.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G56" s="92"/>
      <c r="AH56" s="92"/>
      <c r="AI56" s="91"/>
      <c r="AJ56" s="88" t="s">
        <v>51</v>
      </c>
      <c r="AK56" s="88">
        <f t="shared" ref="AK56:AK60" si="2">COUNTIF(N$24:N$53,"C")</f>
        <v>0</v>
      </c>
      <c r="AL56" s="95">
        <f t="shared" si="0"/>
        <v>0</v>
      </c>
      <c r="AN56" s="90"/>
      <c r="AO56" s="90"/>
      <c r="AP56" s="91"/>
      <c r="AQ56" s="88" t="s">
        <v>51</v>
      </c>
      <c r="AR56" s="88">
        <f>COUNTIF(AC$24:AC$53,"C")</f>
        <v>0</v>
      </c>
      <c r="AS56" s="95">
        <f t="shared" si="1"/>
        <v>0</v>
      </c>
    </row>
    <row r="57" spans="2:45" ht="15" customHeight="1" thickBot="1" x14ac:dyDescent="0.3">
      <c r="B57" s="59" t="s">
        <v>46</v>
      </c>
      <c r="C57" s="32" t="s">
        <v>57</v>
      </c>
      <c r="D57" s="32"/>
      <c r="E57" s="32"/>
      <c r="F57" s="32"/>
      <c r="G57" s="32"/>
      <c r="H57" s="32"/>
      <c r="I57" s="32"/>
      <c r="J57" s="32"/>
      <c r="K57" s="32"/>
      <c r="L57" s="32"/>
      <c r="M57" s="32"/>
      <c r="N57" s="32"/>
      <c r="O57" s="32"/>
      <c r="P57" s="32"/>
      <c r="Q57" s="1"/>
      <c r="R57" s="1"/>
      <c r="S57" s="1"/>
      <c r="T57" s="1"/>
      <c r="U57" s="1"/>
      <c r="V57" s="1"/>
      <c r="W57" s="1"/>
      <c r="X57" s="1"/>
      <c r="Y57" s="1"/>
      <c r="Z57" s="1"/>
      <c r="AA57" s="1"/>
      <c r="AB57" s="1"/>
      <c r="AC57" s="1"/>
      <c r="AD57" s="1"/>
      <c r="AE57" s="1"/>
      <c r="AG57" s="92"/>
      <c r="AH57" s="92"/>
      <c r="AI57" s="91" t="s">
        <v>68</v>
      </c>
      <c r="AJ57" s="88" t="s">
        <v>49</v>
      </c>
      <c r="AK57" s="88">
        <f>COUNTIF(O$24:O$53,"A")</f>
        <v>0</v>
      </c>
      <c r="AL57" s="95">
        <f t="shared" si="0"/>
        <v>0</v>
      </c>
      <c r="AN57" s="92" t="s">
        <v>75</v>
      </c>
      <c r="AO57" s="92"/>
      <c r="AP57" s="91" t="s">
        <v>64</v>
      </c>
      <c r="AQ57" s="88" t="s">
        <v>49</v>
      </c>
      <c r="AR57" s="88">
        <f>COUNTIF(AD$24:AD$53,"A")</f>
        <v>0</v>
      </c>
      <c r="AS57" s="95">
        <f t="shared" si="1"/>
        <v>0</v>
      </c>
    </row>
    <row r="58" spans="2:45" ht="15.75" thickBot="1" x14ac:dyDescent="0.3">
      <c r="B58" s="60"/>
      <c r="C58" s="32"/>
      <c r="D58" s="32"/>
      <c r="E58" s="32"/>
      <c r="F58" s="32"/>
      <c r="G58" s="32"/>
      <c r="H58" s="32"/>
      <c r="I58" s="32"/>
      <c r="J58" s="32"/>
      <c r="K58" s="32"/>
      <c r="L58" s="32"/>
      <c r="M58" s="32"/>
      <c r="N58" s="32"/>
      <c r="O58" s="32"/>
      <c r="P58" s="32"/>
      <c r="Q58" s="1"/>
      <c r="R58" s="1"/>
      <c r="S58" s="1"/>
      <c r="T58" s="1"/>
      <c r="U58" s="1"/>
      <c r="V58" s="1"/>
      <c r="W58" s="1"/>
      <c r="X58" s="1"/>
      <c r="Y58" s="1"/>
      <c r="Z58" s="1"/>
      <c r="AA58" s="1"/>
      <c r="AB58" s="1"/>
      <c r="AC58" s="1"/>
      <c r="AD58" s="1"/>
      <c r="AE58" s="1"/>
      <c r="AG58" s="92"/>
      <c r="AH58" s="92"/>
      <c r="AI58" s="91"/>
      <c r="AJ58" s="88" t="s">
        <v>50</v>
      </c>
      <c r="AK58" s="88">
        <f>COUNTIF(O$24:O$53,"B")</f>
        <v>0</v>
      </c>
      <c r="AL58" s="95">
        <f t="shared" si="0"/>
        <v>0</v>
      </c>
      <c r="AN58" s="92"/>
      <c r="AO58" s="92"/>
      <c r="AP58" s="91"/>
      <c r="AQ58" s="88" t="s">
        <v>50</v>
      </c>
      <c r="AR58" s="88">
        <f>COUNTIF(AD$24:AD$53,"B")</f>
        <v>0</v>
      </c>
      <c r="AS58" s="95">
        <f t="shared" si="1"/>
        <v>0</v>
      </c>
    </row>
    <row r="59" spans="2:45" ht="15.75" thickBot="1" x14ac:dyDescent="0.3">
      <c r="B59" s="61"/>
      <c r="C59" s="32"/>
      <c r="D59" s="32"/>
      <c r="E59" s="32"/>
      <c r="F59" s="32"/>
      <c r="G59" s="32"/>
      <c r="H59" s="32"/>
      <c r="I59" s="32"/>
      <c r="J59" s="32"/>
      <c r="K59" s="32"/>
      <c r="L59" s="32"/>
      <c r="M59" s="32"/>
      <c r="N59" s="32"/>
      <c r="O59" s="32"/>
      <c r="P59" s="32"/>
      <c r="Q59" s="1"/>
      <c r="R59" s="1"/>
      <c r="S59" s="1"/>
      <c r="T59" s="1"/>
      <c r="U59" s="1"/>
      <c r="V59" s="1"/>
      <c r="W59" s="1"/>
      <c r="X59" s="1"/>
      <c r="Y59" s="1"/>
      <c r="Z59" s="1"/>
      <c r="AA59" s="1"/>
      <c r="AB59" s="1"/>
      <c r="AC59" s="1"/>
      <c r="AD59" s="1"/>
      <c r="AE59" s="1"/>
      <c r="AG59" s="92"/>
      <c r="AH59" s="92"/>
      <c r="AI59" s="91"/>
      <c r="AJ59" s="88" t="s">
        <v>51</v>
      </c>
      <c r="AK59" s="88">
        <f>COUNTIF(O$24:O$53,"C")</f>
        <v>0</v>
      </c>
      <c r="AL59" s="95">
        <f t="shared" si="0"/>
        <v>0</v>
      </c>
      <c r="AN59" s="92"/>
      <c r="AO59" s="92"/>
      <c r="AP59" s="91"/>
      <c r="AQ59" s="88" t="s">
        <v>51</v>
      </c>
      <c r="AR59" s="88">
        <f>COUNTIF(AD$24:AD$53,"C")</f>
        <v>0</v>
      </c>
      <c r="AS59" s="95">
        <f t="shared" si="1"/>
        <v>0</v>
      </c>
    </row>
    <row r="60" spans="2:45" ht="15" customHeight="1" thickBot="1" x14ac:dyDescent="0.3">
      <c r="B60" s="48" t="s">
        <v>47</v>
      </c>
      <c r="C60" s="32" t="s">
        <v>58</v>
      </c>
      <c r="D60" s="32"/>
      <c r="E60" s="32"/>
      <c r="F60" s="32"/>
      <c r="G60" s="32"/>
      <c r="H60" s="32"/>
      <c r="I60" s="32"/>
      <c r="J60" s="32"/>
      <c r="K60" s="32"/>
      <c r="L60" s="32"/>
      <c r="M60" s="32"/>
      <c r="N60" s="32"/>
      <c r="O60" s="32"/>
      <c r="P60" s="32"/>
      <c r="Q60" s="1"/>
      <c r="R60" s="1"/>
      <c r="S60" s="1"/>
      <c r="T60" s="1"/>
      <c r="U60" s="1"/>
      <c r="V60" s="1"/>
      <c r="W60" s="1"/>
      <c r="X60" s="1"/>
      <c r="Y60" s="1"/>
      <c r="Z60" s="1"/>
      <c r="AA60" s="1"/>
      <c r="AB60" s="1"/>
      <c r="AC60" s="1"/>
      <c r="AD60" s="1"/>
      <c r="AE60" s="1"/>
      <c r="AG60" s="92" t="s">
        <v>69</v>
      </c>
      <c r="AH60" s="92"/>
      <c r="AI60" s="91" t="s">
        <v>64</v>
      </c>
      <c r="AJ60" s="88" t="s">
        <v>49</v>
      </c>
      <c r="AK60" s="88">
        <f>COUNTIF(P$24:P$53,"A")</f>
        <v>0</v>
      </c>
      <c r="AL60" s="95">
        <f t="shared" si="0"/>
        <v>0</v>
      </c>
      <c r="AN60" s="92"/>
      <c r="AO60" s="92"/>
      <c r="AP60" s="91" t="s">
        <v>62</v>
      </c>
      <c r="AQ60" s="88" t="s">
        <v>49</v>
      </c>
      <c r="AR60" s="88">
        <f>COUNTIF(AE$24:AE$53,"A")</f>
        <v>0</v>
      </c>
      <c r="AS60" s="95">
        <f t="shared" si="1"/>
        <v>0</v>
      </c>
    </row>
    <row r="61" spans="2:45" ht="15.75" thickBot="1" x14ac:dyDescent="0.3">
      <c r="B61" s="48"/>
      <c r="C61" s="32"/>
      <c r="D61" s="32"/>
      <c r="E61" s="32"/>
      <c r="F61" s="32"/>
      <c r="G61" s="32"/>
      <c r="H61" s="32"/>
      <c r="I61" s="32"/>
      <c r="J61" s="32"/>
      <c r="K61" s="32"/>
      <c r="L61" s="32"/>
      <c r="M61" s="32"/>
      <c r="N61" s="32"/>
      <c r="O61" s="32"/>
      <c r="P61" s="32"/>
      <c r="Q61" s="1"/>
      <c r="R61" s="1"/>
      <c r="S61" s="1"/>
      <c r="T61" s="1"/>
      <c r="U61" s="1"/>
      <c r="V61" s="1"/>
      <c r="W61" s="1"/>
      <c r="X61" s="1"/>
      <c r="Y61" s="1"/>
      <c r="Z61" s="1"/>
      <c r="AA61" s="1"/>
      <c r="AB61" s="1"/>
      <c r="AC61" s="1"/>
      <c r="AD61" s="1"/>
      <c r="AE61" s="1"/>
      <c r="AG61" s="92"/>
      <c r="AH61" s="92"/>
      <c r="AI61" s="91"/>
      <c r="AJ61" s="88" t="s">
        <v>50</v>
      </c>
      <c r="AK61" s="88">
        <f>COUNTIF(P$24:P$53,"B")</f>
        <v>0</v>
      </c>
      <c r="AL61" s="95">
        <f t="shared" si="0"/>
        <v>0</v>
      </c>
      <c r="AN61" s="92"/>
      <c r="AO61" s="92"/>
      <c r="AP61" s="91"/>
      <c r="AQ61" s="88" t="s">
        <v>50</v>
      </c>
      <c r="AR61" s="88">
        <f>COUNTIF(AE$24:AE$53,"B")</f>
        <v>0</v>
      </c>
      <c r="AS61" s="95">
        <f t="shared" si="1"/>
        <v>0</v>
      </c>
    </row>
    <row r="62" spans="2:45" ht="15.75" thickBot="1" x14ac:dyDescent="0.3">
      <c r="B62" s="48"/>
      <c r="C62" s="32"/>
      <c r="D62" s="32"/>
      <c r="E62" s="32"/>
      <c r="F62" s="32"/>
      <c r="G62" s="32"/>
      <c r="H62" s="32"/>
      <c r="I62" s="32"/>
      <c r="J62" s="32"/>
      <c r="K62" s="32"/>
      <c r="L62" s="32"/>
      <c r="M62" s="32"/>
      <c r="N62" s="32"/>
      <c r="O62" s="32"/>
      <c r="P62" s="32"/>
      <c r="Q62" s="1"/>
      <c r="R62" s="1"/>
      <c r="S62" s="1"/>
      <c r="T62" s="1"/>
      <c r="U62" s="1"/>
      <c r="V62" s="1"/>
      <c r="W62" s="1"/>
      <c r="X62" s="1"/>
      <c r="Y62" s="1"/>
      <c r="Z62" s="1"/>
      <c r="AA62" s="1"/>
      <c r="AB62" s="1"/>
      <c r="AC62" s="1"/>
      <c r="AD62" s="1"/>
      <c r="AE62" s="1"/>
      <c r="AG62" s="92"/>
      <c r="AH62" s="92"/>
      <c r="AI62" s="91"/>
      <c r="AJ62" s="88" t="s">
        <v>51</v>
      </c>
      <c r="AK62" s="88">
        <f>COUNTIF(P$24:P$53,"C")</f>
        <v>0</v>
      </c>
      <c r="AL62" s="95">
        <f t="shared" si="0"/>
        <v>0</v>
      </c>
      <c r="AN62" s="92"/>
      <c r="AO62" s="92"/>
      <c r="AP62" s="91"/>
      <c r="AQ62" s="88" t="s">
        <v>51</v>
      </c>
      <c r="AR62" s="88">
        <f>COUNTIF(AE$24:AE$53,"C")</f>
        <v>0</v>
      </c>
      <c r="AS62" s="95">
        <f t="shared" si="1"/>
        <v>0</v>
      </c>
    </row>
    <row r="63" spans="2:45" ht="15" customHeight="1" thickBot="1" x14ac:dyDescent="0.3">
      <c r="B63" s="49" t="s">
        <v>48</v>
      </c>
      <c r="C63" s="32" t="s">
        <v>52</v>
      </c>
      <c r="D63" s="32"/>
      <c r="E63" s="32"/>
      <c r="F63" s="32"/>
      <c r="G63" s="32"/>
      <c r="H63" s="32"/>
      <c r="I63" s="32"/>
      <c r="J63" s="32"/>
      <c r="K63" s="32"/>
      <c r="L63" s="32"/>
      <c r="M63" s="32"/>
      <c r="N63" s="32"/>
      <c r="O63" s="32"/>
      <c r="P63" s="32"/>
      <c r="Q63" s="1"/>
      <c r="R63" s="1"/>
      <c r="S63" s="1"/>
      <c r="T63" s="1"/>
      <c r="U63" s="1"/>
      <c r="V63" s="1"/>
      <c r="W63" s="1"/>
      <c r="X63" s="1"/>
      <c r="Y63" s="1"/>
      <c r="Z63" s="1"/>
      <c r="AA63" s="1"/>
      <c r="AB63" s="1"/>
      <c r="AC63" s="1"/>
      <c r="AD63" s="1"/>
      <c r="AE63" s="1"/>
      <c r="AG63" s="92"/>
      <c r="AH63" s="92"/>
      <c r="AI63" s="91" t="s">
        <v>62</v>
      </c>
      <c r="AJ63" s="88" t="s">
        <v>49</v>
      </c>
      <c r="AK63" s="88">
        <f>COUNTIF(Q$24:Q$53,"A")</f>
        <v>0</v>
      </c>
      <c r="AL63" s="95">
        <f t="shared" si="0"/>
        <v>0</v>
      </c>
    </row>
    <row r="64" spans="2:45" ht="15.75" thickBot="1" x14ac:dyDescent="0.3">
      <c r="B64" s="49"/>
      <c r="C64" s="32"/>
      <c r="D64" s="32"/>
      <c r="E64" s="32"/>
      <c r="F64" s="32"/>
      <c r="G64" s="32"/>
      <c r="H64" s="32"/>
      <c r="I64" s="32"/>
      <c r="J64" s="32"/>
      <c r="K64" s="32"/>
      <c r="L64" s="32"/>
      <c r="M64" s="32"/>
      <c r="N64" s="32"/>
      <c r="O64" s="32"/>
      <c r="P64" s="32"/>
      <c r="Q64" s="1"/>
      <c r="R64" s="1"/>
      <c r="S64" s="1"/>
      <c r="T64" s="1"/>
      <c r="U64" s="1"/>
      <c r="V64" s="1"/>
      <c r="W64" s="1"/>
      <c r="X64" s="1"/>
      <c r="Y64" s="1"/>
      <c r="Z64" s="1"/>
      <c r="AA64" s="1"/>
      <c r="AB64" s="1"/>
      <c r="AC64" s="1"/>
      <c r="AD64" s="1"/>
      <c r="AE64" s="1"/>
      <c r="AG64" s="92"/>
      <c r="AH64" s="92"/>
      <c r="AI64" s="91"/>
      <c r="AJ64" s="88" t="s">
        <v>50</v>
      </c>
      <c r="AK64" s="88">
        <f>COUNTIF(Q$24:Q$53,"B")</f>
        <v>0</v>
      </c>
      <c r="AL64" s="95">
        <f t="shared" si="0"/>
        <v>0</v>
      </c>
    </row>
    <row r="65" spans="2:38" ht="15.75" thickBot="1" x14ac:dyDescent="0.3">
      <c r="B65" s="49"/>
      <c r="C65" s="32"/>
      <c r="D65" s="32"/>
      <c r="E65" s="32"/>
      <c r="F65" s="32"/>
      <c r="G65" s="32"/>
      <c r="H65" s="32"/>
      <c r="I65" s="32"/>
      <c r="J65" s="32"/>
      <c r="K65" s="32"/>
      <c r="L65" s="32"/>
      <c r="M65" s="32"/>
      <c r="N65" s="32"/>
      <c r="O65" s="32"/>
      <c r="P65" s="32"/>
      <c r="Q65" s="1"/>
      <c r="R65" s="1"/>
      <c r="S65" s="1"/>
      <c r="T65" s="1"/>
      <c r="U65" s="1"/>
      <c r="V65" s="1"/>
      <c r="W65" s="1"/>
      <c r="X65" s="1"/>
      <c r="Y65" s="1"/>
      <c r="Z65" s="1"/>
      <c r="AA65" s="1"/>
      <c r="AB65" s="1"/>
      <c r="AC65" s="1"/>
      <c r="AD65" s="1"/>
      <c r="AE65" s="1"/>
      <c r="AG65" s="92"/>
      <c r="AH65" s="92"/>
      <c r="AI65" s="91"/>
      <c r="AJ65" s="88" t="s">
        <v>51</v>
      </c>
      <c r="AK65" s="88">
        <f>COUNTIF(Q$24:Q$53,"C")</f>
        <v>0</v>
      </c>
      <c r="AL65" s="95">
        <f t="shared" si="0"/>
        <v>0</v>
      </c>
    </row>
    <row r="66" spans="2:38" ht="15.75" thickBot="1" x14ac:dyDescent="0.3">
      <c r="B66" s="49"/>
      <c r="C66" s="32"/>
      <c r="D66" s="32"/>
      <c r="E66" s="32"/>
      <c r="F66" s="32"/>
      <c r="G66" s="32"/>
      <c r="H66" s="32"/>
      <c r="I66" s="32"/>
      <c r="J66" s="32"/>
      <c r="K66" s="32"/>
      <c r="L66" s="32"/>
      <c r="M66" s="32"/>
      <c r="N66" s="32"/>
      <c r="O66" s="32"/>
      <c r="P66" s="32"/>
      <c r="Q66" s="1"/>
      <c r="R66" s="1"/>
      <c r="S66" s="1"/>
      <c r="T66" s="1"/>
      <c r="U66" s="1"/>
      <c r="V66" s="1"/>
      <c r="W66" s="1"/>
      <c r="X66" s="1"/>
      <c r="Y66" s="1"/>
      <c r="Z66" s="1"/>
      <c r="AA66" s="1"/>
      <c r="AB66" s="1"/>
      <c r="AC66" s="1"/>
      <c r="AD66" s="1"/>
      <c r="AE66" s="1"/>
      <c r="AG66" s="92"/>
      <c r="AH66" s="92"/>
      <c r="AI66" s="91" t="s">
        <v>63</v>
      </c>
      <c r="AJ66" s="88" t="s">
        <v>49</v>
      </c>
      <c r="AK66" s="88">
        <f>COUNTIF(R$24:R$53,"A")</f>
        <v>0</v>
      </c>
      <c r="AL66" s="95">
        <f t="shared" si="0"/>
        <v>0</v>
      </c>
    </row>
    <row r="67" spans="2:38" ht="15.75" thickBot="1" x14ac:dyDescent="0.3">
      <c r="AG67" s="92"/>
      <c r="AH67" s="92"/>
      <c r="AI67" s="91"/>
      <c r="AJ67" s="88" t="s">
        <v>50</v>
      </c>
      <c r="AK67" s="88">
        <f>COUNTIF(R$24:R$53,"B")</f>
        <v>0</v>
      </c>
      <c r="AL67" s="95">
        <f t="shared" si="0"/>
        <v>0</v>
      </c>
    </row>
    <row r="68" spans="2:38" ht="15.75" thickBot="1" x14ac:dyDescent="0.3">
      <c r="AG68" s="92"/>
      <c r="AH68" s="92"/>
      <c r="AI68" s="91"/>
      <c r="AJ68" s="88" t="s">
        <v>51</v>
      </c>
      <c r="AK68" s="88">
        <f>COUNTIF(R$24:R$53,"C")</f>
        <v>0</v>
      </c>
      <c r="AL68" s="95">
        <f t="shared" si="0"/>
        <v>0</v>
      </c>
    </row>
  </sheetData>
  <mergeCells count="97">
    <mergeCell ref="AP60:AP62"/>
    <mergeCell ref="B63:B66"/>
    <mergeCell ref="C63:P66"/>
    <mergeCell ref="AI63:AI65"/>
    <mergeCell ref="AI66:AI68"/>
    <mergeCell ref="AP54:AP56"/>
    <mergeCell ref="B57:B59"/>
    <mergeCell ref="C57:P59"/>
    <mergeCell ref="AI57:AI59"/>
    <mergeCell ref="AN57:AO62"/>
    <mergeCell ref="AP57:AP59"/>
    <mergeCell ref="B60:B62"/>
    <mergeCell ref="C60:P62"/>
    <mergeCell ref="AG60:AH68"/>
    <mergeCell ref="AI60:AI62"/>
    <mergeCell ref="AP42:AP44"/>
    <mergeCell ref="AG45:AH59"/>
    <mergeCell ref="AI45:AI47"/>
    <mergeCell ref="AP45:AP47"/>
    <mergeCell ref="AI48:AI50"/>
    <mergeCell ref="AP48:AP50"/>
    <mergeCell ref="AI51:AI53"/>
    <mergeCell ref="AN51:AO56"/>
    <mergeCell ref="AP51:AP53"/>
    <mergeCell ref="AI54:AI56"/>
    <mergeCell ref="AG33:AH44"/>
    <mergeCell ref="AI33:AI35"/>
    <mergeCell ref="AN33:AO41"/>
    <mergeCell ref="AP33:AP35"/>
    <mergeCell ref="AI36:AI38"/>
    <mergeCell ref="AP36:AP38"/>
    <mergeCell ref="AI39:AI41"/>
    <mergeCell ref="AP39:AP41"/>
    <mergeCell ref="AI42:AI44"/>
    <mergeCell ref="AN42:AO50"/>
    <mergeCell ref="AG24:AH32"/>
    <mergeCell ref="AI24:AI26"/>
    <mergeCell ref="AN24:AO26"/>
    <mergeCell ref="AP24:AP26"/>
    <mergeCell ref="AI27:AI29"/>
    <mergeCell ref="AN27:AO32"/>
    <mergeCell ref="AP27:AP29"/>
    <mergeCell ref="AI30:AI32"/>
    <mergeCell ref="AP30:AP32"/>
    <mergeCell ref="AB17:AB23"/>
    <mergeCell ref="AC17:AC23"/>
    <mergeCell ref="AD17:AD23"/>
    <mergeCell ref="AE17:AE23"/>
    <mergeCell ref="AG23:AH23"/>
    <mergeCell ref="AN23:AO23"/>
    <mergeCell ref="V17:V23"/>
    <mergeCell ref="W17:W23"/>
    <mergeCell ref="X17:X23"/>
    <mergeCell ref="Y17:Y23"/>
    <mergeCell ref="Z17:Z23"/>
    <mergeCell ref="AA17:AA23"/>
    <mergeCell ref="P17:P23"/>
    <mergeCell ref="Q17:Q23"/>
    <mergeCell ref="R17:R23"/>
    <mergeCell ref="S17:S23"/>
    <mergeCell ref="T17:T23"/>
    <mergeCell ref="U17:U23"/>
    <mergeCell ref="J17:J23"/>
    <mergeCell ref="K17:K23"/>
    <mergeCell ref="L17:L23"/>
    <mergeCell ref="M17:M23"/>
    <mergeCell ref="N17:N23"/>
    <mergeCell ref="O17:O23"/>
    <mergeCell ref="D17:D23"/>
    <mergeCell ref="E17:E23"/>
    <mergeCell ref="F17:F23"/>
    <mergeCell ref="G17:G23"/>
    <mergeCell ref="H17:H23"/>
    <mergeCell ref="I17:I23"/>
    <mergeCell ref="P16:R16"/>
    <mergeCell ref="T16:U16"/>
    <mergeCell ref="V16:X16"/>
    <mergeCell ref="Y16:AA16"/>
    <mergeCell ref="AB16:AC16"/>
    <mergeCell ref="AD16:AE16"/>
    <mergeCell ref="B12:C12"/>
    <mergeCell ref="D12:AE12"/>
    <mergeCell ref="B13:C13"/>
    <mergeCell ref="D13:AE13"/>
    <mergeCell ref="B14:C14"/>
    <mergeCell ref="B16:B23"/>
    <mergeCell ref="C16:C23"/>
    <mergeCell ref="D16:F16"/>
    <mergeCell ref="G16:J16"/>
    <mergeCell ref="K16:O16"/>
    <mergeCell ref="B7:AE7"/>
    <mergeCell ref="B9:C9"/>
    <mergeCell ref="D9:AE9"/>
    <mergeCell ref="B10:C10"/>
    <mergeCell ref="D10:AE10"/>
    <mergeCell ref="B11:C11"/>
    <mergeCell ref="D11:AE11"/>
  </mergeCells>
  <dataValidations count="1">
    <dataValidation type="list" allowBlank="1" showInputMessage="1" showErrorMessage="1" sqref="D24:AE53" xr:uid="{D91BA6E6-055D-4BCB-9285-7C038263E6C5}">
      <formula1>$F$2:$F$4</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B691F-78C8-4D8C-B9D3-FA93EFA219C3}">
  <sheetPr>
    <tabColor rgb="FFFFFF00"/>
  </sheetPr>
  <dimension ref="B2:AS68"/>
  <sheetViews>
    <sheetView topLeftCell="A20" workbookViewId="0">
      <selection activeCell="Z47" sqref="Z47"/>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8" max="38" width="13.7109375" customWidth="1"/>
  </cols>
  <sheetData>
    <row r="2" spans="2:37" hidden="1" x14ac:dyDescent="0.25">
      <c r="F2" t="s">
        <v>46</v>
      </c>
    </row>
    <row r="3" spans="2:37" hidden="1" x14ac:dyDescent="0.25">
      <c r="F3" t="s">
        <v>47</v>
      </c>
    </row>
    <row r="4" spans="2:37" hidden="1" x14ac:dyDescent="0.25">
      <c r="F4" t="s">
        <v>48</v>
      </c>
    </row>
    <row r="6" spans="2:37" x14ac:dyDescent="0.25">
      <c r="AK6" s="87">
        <v>1</v>
      </c>
    </row>
    <row r="7" spans="2:37" ht="18.75" x14ac:dyDescent="0.3">
      <c r="B7" s="76" t="s">
        <v>39</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2:37" ht="18.75" x14ac:dyDescent="0.3">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2:37" ht="18.75" x14ac:dyDescent="0.3">
      <c r="B9" s="77" t="s">
        <v>40</v>
      </c>
      <c r="C9" s="77"/>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2:37" ht="18.75" x14ac:dyDescent="0.3">
      <c r="B10" s="77" t="s">
        <v>45</v>
      </c>
      <c r="C10" s="77"/>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2:37" ht="18.75" x14ac:dyDescent="0.3">
      <c r="B11" s="77" t="s">
        <v>53</v>
      </c>
      <c r="C11" s="77"/>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2:37" x14ac:dyDescent="0.25">
      <c r="B12" s="68" t="s">
        <v>55</v>
      </c>
      <c r="C12" s="68"/>
      <c r="D12" s="69" t="s">
        <v>56</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2:37" x14ac:dyDescent="0.25">
      <c r="B13" s="68" t="s">
        <v>43</v>
      </c>
      <c r="C13" s="68"/>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row>
    <row r="14" spans="2:37" x14ac:dyDescent="0.25">
      <c r="B14" s="70"/>
      <c r="C14" s="7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7" x14ac:dyDescent="0.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2:37" ht="95.25" customHeight="1" thickBot="1" x14ac:dyDescent="0.3">
      <c r="B16" s="71" t="s">
        <v>44</v>
      </c>
      <c r="C16" s="74" t="s">
        <v>38</v>
      </c>
      <c r="D16" s="65" t="s">
        <v>0</v>
      </c>
      <c r="E16" s="66"/>
      <c r="F16" s="66"/>
      <c r="G16" s="65" t="s">
        <v>1</v>
      </c>
      <c r="H16" s="66"/>
      <c r="I16" s="66"/>
      <c r="J16" s="66"/>
      <c r="K16" s="65" t="s">
        <v>2</v>
      </c>
      <c r="L16" s="66"/>
      <c r="M16" s="66"/>
      <c r="N16" s="66"/>
      <c r="O16" s="66"/>
      <c r="P16" s="65" t="s">
        <v>3</v>
      </c>
      <c r="Q16" s="66"/>
      <c r="R16" s="66"/>
      <c r="S16" s="21" t="s">
        <v>4</v>
      </c>
      <c r="T16" s="65" t="s">
        <v>5</v>
      </c>
      <c r="U16" s="66"/>
      <c r="V16" s="65" t="s">
        <v>6</v>
      </c>
      <c r="W16" s="66"/>
      <c r="X16" s="66"/>
      <c r="Y16" s="65" t="s">
        <v>7</v>
      </c>
      <c r="Z16" s="66"/>
      <c r="AA16" s="66"/>
      <c r="AB16" s="65" t="s">
        <v>8</v>
      </c>
      <c r="AC16" s="66"/>
      <c r="AD16" s="67" t="s">
        <v>9</v>
      </c>
      <c r="AE16" s="66"/>
    </row>
    <row r="17" spans="2:45" x14ac:dyDescent="0.25">
      <c r="B17" s="72"/>
      <c r="C17" s="75"/>
      <c r="D17" s="50" t="s">
        <v>10</v>
      </c>
      <c r="E17" s="53" t="s">
        <v>11</v>
      </c>
      <c r="F17" s="56" t="s">
        <v>12</v>
      </c>
      <c r="G17" s="50" t="s">
        <v>13</v>
      </c>
      <c r="H17" s="53" t="s">
        <v>14</v>
      </c>
      <c r="I17" s="53" t="s">
        <v>15</v>
      </c>
      <c r="J17" s="56" t="s">
        <v>16</v>
      </c>
      <c r="K17" s="50" t="s">
        <v>17</v>
      </c>
      <c r="L17" s="53" t="s">
        <v>18</v>
      </c>
      <c r="M17" s="53" t="s">
        <v>19</v>
      </c>
      <c r="N17" s="53" t="s">
        <v>20</v>
      </c>
      <c r="O17" s="56" t="s">
        <v>21</v>
      </c>
      <c r="P17" s="50" t="s">
        <v>22</v>
      </c>
      <c r="Q17" s="53" t="s">
        <v>23</v>
      </c>
      <c r="R17" s="56" t="s">
        <v>24</v>
      </c>
      <c r="S17" s="62" t="s">
        <v>25</v>
      </c>
      <c r="T17" s="50" t="s">
        <v>26</v>
      </c>
      <c r="U17" s="56" t="s">
        <v>27</v>
      </c>
      <c r="V17" s="50" t="s">
        <v>28</v>
      </c>
      <c r="W17" s="53" t="s">
        <v>29</v>
      </c>
      <c r="X17" s="56" t="s">
        <v>30</v>
      </c>
      <c r="Y17" s="50" t="s">
        <v>31</v>
      </c>
      <c r="Z17" s="53" t="s">
        <v>32</v>
      </c>
      <c r="AA17" s="56" t="s">
        <v>33</v>
      </c>
      <c r="AB17" s="50" t="s">
        <v>34</v>
      </c>
      <c r="AC17" s="53" t="s">
        <v>35</v>
      </c>
      <c r="AD17" s="53" t="s">
        <v>36</v>
      </c>
      <c r="AE17" s="56" t="s">
        <v>37</v>
      </c>
    </row>
    <row r="18" spans="2:45" x14ac:dyDescent="0.25">
      <c r="B18" s="72"/>
      <c r="C18" s="75"/>
      <c r="D18" s="51"/>
      <c r="E18" s="54"/>
      <c r="F18" s="57"/>
      <c r="G18" s="51"/>
      <c r="H18" s="54"/>
      <c r="I18" s="54"/>
      <c r="J18" s="57"/>
      <c r="K18" s="51"/>
      <c r="L18" s="54"/>
      <c r="M18" s="54"/>
      <c r="N18" s="54"/>
      <c r="O18" s="57"/>
      <c r="P18" s="51"/>
      <c r="Q18" s="54"/>
      <c r="R18" s="57"/>
      <c r="S18" s="63"/>
      <c r="T18" s="51"/>
      <c r="U18" s="57"/>
      <c r="V18" s="51"/>
      <c r="W18" s="54"/>
      <c r="X18" s="57"/>
      <c r="Y18" s="51"/>
      <c r="Z18" s="54"/>
      <c r="AA18" s="57"/>
      <c r="AB18" s="51"/>
      <c r="AC18" s="54"/>
      <c r="AD18" s="54"/>
      <c r="AE18" s="57"/>
    </row>
    <row r="19" spans="2:45" x14ac:dyDescent="0.25">
      <c r="B19" s="72"/>
      <c r="C19" s="75"/>
      <c r="D19" s="51"/>
      <c r="E19" s="54"/>
      <c r="F19" s="57"/>
      <c r="G19" s="51"/>
      <c r="H19" s="54"/>
      <c r="I19" s="54"/>
      <c r="J19" s="57"/>
      <c r="K19" s="51"/>
      <c r="L19" s="54"/>
      <c r="M19" s="54"/>
      <c r="N19" s="54"/>
      <c r="O19" s="57"/>
      <c r="P19" s="51"/>
      <c r="Q19" s="54"/>
      <c r="R19" s="57"/>
      <c r="S19" s="63"/>
      <c r="T19" s="51"/>
      <c r="U19" s="57"/>
      <c r="V19" s="51"/>
      <c r="W19" s="54"/>
      <c r="X19" s="57"/>
      <c r="Y19" s="51"/>
      <c r="Z19" s="54"/>
      <c r="AA19" s="57"/>
      <c r="AB19" s="51"/>
      <c r="AC19" s="54"/>
      <c r="AD19" s="54"/>
      <c r="AE19" s="57"/>
    </row>
    <row r="20" spans="2:45" x14ac:dyDescent="0.25">
      <c r="B20" s="72"/>
      <c r="C20" s="75"/>
      <c r="D20" s="51"/>
      <c r="E20" s="54"/>
      <c r="F20" s="57"/>
      <c r="G20" s="51"/>
      <c r="H20" s="54"/>
      <c r="I20" s="54"/>
      <c r="J20" s="57"/>
      <c r="K20" s="51"/>
      <c r="L20" s="54"/>
      <c r="M20" s="54"/>
      <c r="N20" s="54"/>
      <c r="O20" s="57"/>
      <c r="P20" s="51"/>
      <c r="Q20" s="54"/>
      <c r="R20" s="57"/>
      <c r="S20" s="63"/>
      <c r="T20" s="51"/>
      <c r="U20" s="57"/>
      <c r="V20" s="51"/>
      <c r="W20" s="54"/>
      <c r="X20" s="57"/>
      <c r="Y20" s="51"/>
      <c r="Z20" s="54"/>
      <c r="AA20" s="57"/>
      <c r="AB20" s="51"/>
      <c r="AC20" s="54"/>
      <c r="AD20" s="54"/>
      <c r="AE20" s="57"/>
    </row>
    <row r="21" spans="2:45" x14ac:dyDescent="0.25">
      <c r="B21" s="72"/>
      <c r="C21" s="75"/>
      <c r="D21" s="51"/>
      <c r="E21" s="54"/>
      <c r="F21" s="57"/>
      <c r="G21" s="51"/>
      <c r="H21" s="54"/>
      <c r="I21" s="54"/>
      <c r="J21" s="57"/>
      <c r="K21" s="51"/>
      <c r="L21" s="54"/>
      <c r="M21" s="54"/>
      <c r="N21" s="54"/>
      <c r="O21" s="57"/>
      <c r="P21" s="51"/>
      <c r="Q21" s="54"/>
      <c r="R21" s="57"/>
      <c r="S21" s="63"/>
      <c r="T21" s="51"/>
      <c r="U21" s="57"/>
      <c r="V21" s="51"/>
      <c r="W21" s="54"/>
      <c r="X21" s="57"/>
      <c r="Y21" s="51"/>
      <c r="Z21" s="54"/>
      <c r="AA21" s="57"/>
      <c r="AB21" s="51"/>
      <c r="AC21" s="54"/>
      <c r="AD21" s="54"/>
      <c r="AE21" s="57"/>
    </row>
    <row r="22" spans="2:45" ht="15.75" thickBot="1" x14ac:dyDescent="0.3">
      <c r="B22" s="72"/>
      <c r="C22" s="75"/>
      <c r="D22" s="51"/>
      <c r="E22" s="54"/>
      <c r="F22" s="57"/>
      <c r="G22" s="51"/>
      <c r="H22" s="54"/>
      <c r="I22" s="54"/>
      <c r="J22" s="57"/>
      <c r="K22" s="51"/>
      <c r="L22" s="54"/>
      <c r="M22" s="54"/>
      <c r="N22" s="54"/>
      <c r="O22" s="57"/>
      <c r="P22" s="51"/>
      <c r="Q22" s="54"/>
      <c r="R22" s="57"/>
      <c r="S22" s="63"/>
      <c r="T22" s="51"/>
      <c r="U22" s="57"/>
      <c r="V22" s="51"/>
      <c r="W22" s="54"/>
      <c r="X22" s="57"/>
      <c r="Y22" s="51"/>
      <c r="Z22" s="54"/>
      <c r="AA22" s="57"/>
      <c r="AB22" s="51"/>
      <c r="AC22" s="54"/>
      <c r="AD22" s="54"/>
      <c r="AE22" s="57"/>
    </row>
    <row r="23" spans="2:45" ht="52.5" customHeight="1" thickBot="1" x14ac:dyDescent="0.3">
      <c r="B23" s="73"/>
      <c r="C23" s="75"/>
      <c r="D23" s="52"/>
      <c r="E23" s="55"/>
      <c r="F23" s="58"/>
      <c r="G23" s="52"/>
      <c r="H23" s="55"/>
      <c r="I23" s="55"/>
      <c r="J23" s="58"/>
      <c r="K23" s="52"/>
      <c r="L23" s="55"/>
      <c r="M23" s="55"/>
      <c r="N23" s="55"/>
      <c r="O23" s="58"/>
      <c r="P23" s="52"/>
      <c r="Q23" s="55"/>
      <c r="R23" s="58"/>
      <c r="S23" s="64"/>
      <c r="T23" s="52"/>
      <c r="U23" s="58"/>
      <c r="V23" s="52"/>
      <c r="W23" s="55"/>
      <c r="X23" s="58"/>
      <c r="Y23" s="52"/>
      <c r="Z23" s="55"/>
      <c r="AA23" s="58"/>
      <c r="AB23" s="52"/>
      <c r="AC23" s="55"/>
      <c r="AD23" s="55"/>
      <c r="AE23" s="58"/>
      <c r="AG23" s="96"/>
      <c r="AH23" s="97"/>
      <c r="AI23" s="88"/>
      <c r="AJ23" s="88"/>
      <c r="AK23" s="89" t="s">
        <v>59</v>
      </c>
      <c r="AL23" s="89" t="s">
        <v>76</v>
      </c>
      <c r="AN23" s="96"/>
      <c r="AO23" s="97"/>
      <c r="AP23" s="88"/>
      <c r="AQ23" s="88"/>
      <c r="AR23" s="93" t="s">
        <v>59</v>
      </c>
      <c r="AS23" s="94" t="s">
        <v>76</v>
      </c>
    </row>
    <row r="24" spans="2:45" ht="15.75" thickBot="1" x14ac:dyDescent="0.3">
      <c r="B24" s="5">
        <v>1</v>
      </c>
      <c r="C24" s="7"/>
      <c r="D24" s="8"/>
      <c r="E24" s="9"/>
      <c r="F24" s="10"/>
      <c r="G24" s="16"/>
      <c r="H24" s="6"/>
      <c r="I24" s="6"/>
      <c r="J24" s="17"/>
      <c r="K24" s="16"/>
      <c r="L24" s="6"/>
      <c r="M24" s="6"/>
      <c r="N24" s="6"/>
      <c r="O24" s="17"/>
      <c r="P24" s="8"/>
      <c r="Q24" s="9"/>
      <c r="R24" s="10"/>
      <c r="S24" s="8"/>
      <c r="T24" s="9"/>
      <c r="U24" s="10"/>
      <c r="V24" s="8"/>
      <c r="W24" s="9"/>
      <c r="X24" s="10"/>
      <c r="Y24" s="8"/>
      <c r="Z24" s="9"/>
      <c r="AA24" s="10"/>
      <c r="AB24" s="8"/>
      <c r="AC24" s="9"/>
      <c r="AD24" s="9"/>
      <c r="AE24" s="10"/>
      <c r="AG24" s="90" t="s">
        <v>61</v>
      </c>
      <c r="AH24" s="90"/>
      <c r="AI24" s="91" t="s">
        <v>64</v>
      </c>
      <c r="AJ24" s="88" t="s">
        <v>49</v>
      </c>
      <c r="AK24" s="88">
        <f>COUNTIF(D$24:D$53,"A")</f>
        <v>0</v>
      </c>
      <c r="AL24" s="95">
        <f>(AK24/30)*100</f>
        <v>0</v>
      </c>
      <c r="AN24" s="90" t="s">
        <v>70</v>
      </c>
      <c r="AO24" s="90"/>
      <c r="AP24" s="91" t="s">
        <v>64</v>
      </c>
      <c r="AQ24" s="88" t="s">
        <v>49</v>
      </c>
      <c r="AR24" s="88">
        <f>COUNTIF(S$24:S$53,"A")</f>
        <v>0</v>
      </c>
      <c r="AS24" s="95">
        <f>(AR24/30)*100</f>
        <v>0</v>
      </c>
    </row>
    <row r="25" spans="2:45" ht="15.75" thickBot="1" x14ac:dyDescent="0.3">
      <c r="B25" s="5">
        <v>2</v>
      </c>
      <c r="C25" s="7"/>
      <c r="D25" s="11"/>
      <c r="E25" s="4"/>
      <c r="F25" s="12"/>
      <c r="G25" s="11"/>
      <c r="H25" s="4"/>
      <c r="I25" s="4"/>
      <c r="J25" s="12"/>
      <c r="K25" s="11"/>
      <c r="L25" s="4"/>
      <c r="M25" s="4"/>
      <c r="N25" s="4"/>
      <c r="O25" s="12"/>
      <c r="P25" s="11"/>
      <c r="Q25" s="4"/>
      <c r="R25" s="12"/>
      <c r="S25" s="11"/>
      <c r="T25" s="4"/>
      <c r="U25" s="12"/>
      <c r="V25" s="11"/>
      <c r="W25" s="4"/>
      <c r="X25" s="12"/>
      <c r="Y25" s="11"/>
      <c r="Z25" s="4"/>
      <c r="AA25" s="12"/>
      <c r="AB25" s="11"/>
      <c r="AC25" s="4"/>
      <c r="AD25" s="4"/>
      <c r="AE25" s="12"/>
      <c r="AG25" s="90"/>
      <c r="AH25" s="90"/>
      <c r="AI25" s="91"/>
      <c r="AJ25" s="88" t="s">
        <v>50</v>
      </c>
      <c r="AK25" s="88">
        <f>COUNTIF(D$24:D$53,"B")</f>
        <v>0</v>
      </c>
      <c r="AL25" s="95">
        <f t="shared" ref="AL25:AL68" si="0">(AK25/30)*100</f>
        <v>0</v>
      </c>
      <c r="AN25" s="90"/>
      <c r="AO25" s="90"/>
      <c r="AP25" s="91"/>
      <c r="AQ25" s="88" t="s">
        <v>50</v>
      </c>
      <c r="AR25" s="88">
        <f>COUNTIF(S$24:S$53,"B")</f>
        <v>0</v>
      </c>
      <c r="AS25" s="95">
        <f>(AR25/30)*100</f>
        <v>0</v>
      </c>
    </row>
    <row r="26" spans="2:45" ht="15.75" thickBot="1" x14ac:dyDescent="0.3">
      <c r="B26" s="5">
        <v>3</v>
      </c>
      <c r="C26" s="7"/>
      <c r="D26" s="11"/>
      <c r="E26" s="4"/>
      <c r="F26" s="12"/>
      <c r="G26" s="11"/>
      <c r="H26" s="4"/>
      <c r="I26" s="4"/>
      <c r="J26" s="12"/>
      <c r="K26" s="11"/>
      <c r="L26" s="4"/>
      <c r="M26" s="4"/>
      <c r="N26" s="4"/>
      <c r="O26" s="12"/>
      <c r="P26" s="11"/>
      <c r="Q26" s="4"/>
      <c r="R26" s="12"/>
      <c r="S26" s="11"/>
      <c r="T26" s="4"/>
      <c r="U26" s="12"/>
      <c r="V26" s="11"/>
      <c r="W26" s="4"/>
      <c r="X26" s="12"/>
      <c r="Y26" s="11"/>
      <c r="Z26" s="4"/>
      <c r="AA26" s="12"/>
      <c r="AB26" s="11"/>
      <c r="AC26" s="4"/>
      <c r="AD26" s="4"/>
      <c r="AE26" s="12"/>
      <c r="AG26" s="90"/>
      <c r="AH26" s="90"/>
      <c r="AI26" s="91"/>
      <c r="AJ26" s="88" t="s">
        <v>51</v>
      </c>
      <c r="AK26" s="88">
        <f>COUNTIF(D$24:D$53,"C")</f>
        <v>0</v>
      </c>
      <c r="AL26" s="95">
        <f t="shared" si="0"/>
        <v>0</v>
      </c>
      <c r="AN26" s="90"/>
      <c r="AO26" s="90"/>
      <c r="AP26" s="91"/>
      <c r="AQ26" s="88" t="s">
        <v>51</v>
      </c>
      <c r="AR26" s="88">
        <f>COUNTIF(S$24:S$53,"C")</f>
        <v>0</v>
      </c>
      <c r="AS26" s="95">
        <f t="shared" ref="AS26:AS62" si="1">(AR26/30)*100</f>
        <v>0</v>
      </c>
    </row>
    <row r="27" spans="2:45" ht="15.75" thickBot="1" x14ac:dyDescent="0.3">
      <c r="B27" s="5">
        <v>4</v>
      </c>
      <c r="C27" s="7"/>
      <c r="D27" s="11"/>
      <c r="E27" s="4"/>
      <c r="F27" s="12"/>
      <c r="G27" s="11"/>
      <c r="H27" s="4"/>
      <c r="I27" s="4"/>
      <c r="J27" s="12"/>
      <c r="K27" s="11"/>
      <c r="L27" s="4"/>
      <c r="M27" s="4"/>
      <c r="N27" s="4"/>
      <c r="O27" s="12"/>
      <c r="P27" s="11"/>
      <c r="Q27" s="4"/>
      <c r="R27" s="12"/>
      <c r="S27" s="11"/>
      <c r="T27" s="4"/>
      <c r="U27" s="12"/>
      <c r="V27" s="11"/>
      <c r="W27" s="4"/>
      <c r="X27" s="12"/>
      <c r="Y27" s="11"/>
      <c r="Z27" s="4"/>
      <c r="AA27" s="12"/>
      <c r="AB27" s="11"/>
      <c r="AC27" s="4"/>
      <c r="AD27" s="4"/>
      <c r="AE27" s="12"/>
      <c r="AG27" s="90"/>
      <c r="AH27" s="90"/>
      <c r="AI27" s="91" t="s">
        <v>62</v>
      </c>
      <c r="AJ27" s="88" t="s">
        <v>49</v>
      </c>
      <c r="AK27" s="88">
        <f>COUNTIF(E$24:E53,"A")</f>
        <v>0</v>
      </c>
      <c r="AL27" s="95">
        <f>(AK27/30)*100</f>
        <v>0</v>
      </c>
      <c r="AN27" s="90" t="s">
        <v>71</v>
      </c>
      <c r="AO27" s="90"/>
      <c r="AP27" s="91" t="s">
        <v>64</v>
      </c>
      <c r="AQ27" s="88" t="s">
        <v>49</v>
      </c>
      <c r="AR27" s="88">
        <f>COUNTIF(T$24:T$53,"A")</f>
        <v>0</v>
      </c>
      <c r="AS27" s="95">
        <f t="shared" si="1"/>
        <v>0</v>
      </c>
    </row>
    <row r="28" spans="2:45" ht="15.75" thickBot="1" x14ac:dyDescent="0.3">
      <c r="B28" s="5">
        <v>5</v>
      </c>
      <c r="C28" s="7"/>
      <c r="D28" s="11"/>
      <c r="E28" s="4"/>
      <c r="F28" s="12"/>
      <c r="G28" s="11"/>
      <c r="H28" s="4"/>
      <c r="I28" s="4"/>
      <c r="J28" s="12"/>
      <c r="K28" s="11"/>
      <c r="L28" s="4"/>
      <c r="M28" s="4"/>
      <c r="N28" s="4"/>
      <c r="O28" s="12"/>
      <c r="P28" s="11"/>
      <c r="Q28" s="4"/>
      <c r="R28" s="12"/>
      <c r="S28" s="11"/>
      <c r="T28" s="4"/>
      <c r="U28" s="12"/>
      <c r="V28" s="11"/>
      <c r="W28" s="4"/>
      <c r="X28" s="12"/>
      <c r="Y28" s="11"/>
      <c r="Z28" s="4"/>
      <c r="AA28" s="12"/>
      <c r="AB28" s="11"/>
      <c r="AC28" s="4"/>
      <c r="AD28" s="4"/>
      <c r="AE28" s="12"/>
      <c r="AG28" s="90"/>
      <c r="AH28" s="90"/>
      <c r="AI28" s="91"/>
      <c r="AJ28" s="88" t="s">
        <v>50</v>
      </c>
      <c r="AK28" s="88">
        <f>COUNTIF(E$24:E53,"B")</f>
        <v>0</v>
      </c>
      <c r="AL28" s="95">
        <f t="shared" si="0"/>
        <v>0</v>
      </c>
      <c r="AN28" s="90"/>
      <c r="AO28" s="90"/>
      <c r="AP28" s="91"/>
      <c r="AQ28" s="88" t="s">
        <v>50</v>
      </c>
      <c r="AR28" s="88">
        <f>COUNTIF(T$24:T$53,"B")</f>
        <v>0</v>
      </c>
      <c r="AS28" s="95">
        <f t="shared" si="1"/>
        <v>0</v>
      </c>
    </row>
    <row r="29" spans="2:45" ht="15.75" thickBot="1" x14ac:dyDescent="0.3">
      <c r="B29" s="5">
        <v>6</v>
      </c>
      <c r="C29" s="7"/>
      <c r="D29" s="4"/>
      <c r="E29" s="4"/>
      <c r="F29" s="23"/>
      <c r="G29" s="24"/>
      <c r="H29" s="4"/>
      <c r="I29" s="4"/>
      <c r="J29" s="23"/>
      <c r="K29" s="24"/>
      <c r="L29" s="4"/>
      <c r="M29" s="4"/>
      <c r="N29" s="4"/>
      <c r="O29" s="23"/>
      <c r="P29" s="24"/>
      <c r="Q29" s="4"/>
      <c r="R29" s="23"/>
      <c r="S29" s="24"/>
      <c r="T29" s="4"/>
      <c r="U29" s="23"/>
      <c r="V29" s="24"/>
      <c r="W29" s="4"/>
      <c r="X29" s="23"/>
      <c r="Y29" s="24"/>
      <c r="Z29" s="4"/>
      <c r="AA29" s="23"/>
      <c r="AB29" s="24"/>
      <c r="AC29" s="4"/>
      <c r="AD29" s="4"/>
      <c r="AE29" s="23"/>
      <c r="AG29" s="90"/>
      <c r="AH29" s="90"/>
      <c r="AI29" s="91"/>
      <c r="AJ29" s="88" t="s">
        <v>51</v>
      </c>
      <c r="AK29" s="88">
        <f>COUNTIF(E$24:E53,"C")</f>
        <v>0</v>
      </c>
      <c r="AL29" s="95">
        <f t="shared" si="0"/>
        <v>0</v>
      </c>
      <c r="AN29" s="90"/>
      <c r="AO29" s="90"/>
      <c r="AP29" s="91"/>
      <c r="AQ29" s="88" t="s">
        <v>51</v>
      </c>
      <c r="AR29" s="88">
        <f>COUNTIF(T$24:T$53,"C")</f>
        <v>0</v>
      </c>
      <c r="AS29" s="95">
        <f t="shared" si="1"/>
        <v>0</v>
      </c>
    </row>
    <row r="30" spans="2:45" ht="15.75" thickBot="1" x14ac:dyDescent="0.3">
      <c r="B30" s="5">
        <v>7</v>
      </c>
      <c r="C30" s="7"/>
      <c r="D30" s="11"/>
      <c r="E30" s="4"/>
      <c r="F30" s="12"/>
      <c r="G30" s="11"/>
      <c r="H30" s="4"/>
      <c r="I30" s="4"/>
      <c r="J30" s="12"/>
      <c r="K30" s="11"/>
      <c r="L30" s="4"/>
      <c r="M30" s="4"/>
      <c r="N30" s="4"/>
      <c r="O30" s="12"/>
      <c r="P30" s="11"/>
      <c r="Q30" s="4"/>
      <c r="R30" s="12"/>
      <c r="S30" s="11"/>
      <c r="T30" s="4"/>
      <c r="U30" s="12"/>
      <c r="V30" s="11"/>
      <c r="W30" s="4"/>
      <c r="X30" s="12"/>
      <c r="Y30" s="11"/>
      <c r="Z30" s="4"/>
      <c r="AA30" s="12"/>
      <c r="AB30" s="11"/>
      <c r="AC30" s="4"/>
      <c r="AD30" s="4"/>
      <c r="AE30" s="12"/>
      <c r="AG30" s="90"/>
      <c r="AH30" s="90"/>
      <c r="AI30" s="91" t="s">
        <v>63</v>
      </c>
      <c r="AJ30" s="88" t="s">
        <v>49</v>
      </c>
      <c r="AK30" s="88">
        <f>COUNTIF(F$24:F53,"A")</f>
        <v>0</v>
      </c>
      <c r="AL30" s="95">
        <f t="shared" si="0"/>
        <v>0</v>
      </c>
      <c r="AN30" s="90"/>
      <c r="AO30" s="90"/>
      <c r="AP30" s="91" t="s">
        <v>62</v>
      </c>
      <c r="AQ30" s="88" t="s">
        <v>49</v>
      </c>
      <c r="AR30" s="88">
        <f>COUNTIF(U$24:U$53,"A")</f>
        <v>0</v>
      </c>
      <c r="AS30" s="95">
        <f t="shared" si="1"/>
        <v>0</v>
      </c>
    </row>
    <row r="31" spans="2:45" ht="15.75" thickBot="1" x14ac:dyDescent="0.3">
      <c r="B31" s="5">
        <v>8</v>
      </c>
      <c r="C31" s="7"/>
      <c r="D31" s="11"/>
      <c r="E31" s="4"/>
      <c r="F31" s="12"/>
      <c r="G31" s="11"/>
      <c r="H31" s="4"/>
      <c r="I31" s="4"/>
      <c r="J31" s="12"/>
      <c r="K31" s="11"/>
      <c r="L31" s="4"/>
      <c r="M31" s="4"/>
      <c r="N31" s="4"/>
      <c r="O31" s="12"/>
      <c r="P31" s="11"/>
      <c r="Q31" s="4"/>
      <c r="R31" s="12"/>
      <c r="S31" s="11"/>
      <c r="T31" s="4"/>
      <c r="U31" s="12"/>
      <c r="V31" s="11"/>
      <c r="W31" s="4"/>
      <c r="X31" s="12"/>
      <c r="Y31" s="11"/>
      <c r="Z31" s="4"/>
      <c r="AA31" s="12"/>
      <c r="AB31" s="11"/>
      <c r="AC31" s="4"/>
      <c r="AD31" s="4"/>
      <c r="AE31" s="12"/>
      <c r="AG31" s="90"/>
      <c r="AH31" s="90"/>
      <c r="AI31" s="91"/>
      <c r="AJ31" s="88" t="s">
        <v>50</v>
      </c>
      <c r="AK31" s="88">
        <f>COUNTIF(F$24:F53,"B")</f>
        <v>0</v>
      </c>
      <c r="AL31" s="95">
        <f t="shared" si="0"/>
        <v>0</v>
      </c>
      <c r="AN31" s="90"/>
      <c r="AO31" s="90"/>
      <c r="AP31" s="91"/>
      <c r="AQ31" s="88" t="s">
        <v>50</v>
      </c>
      <c r="AR31" s="88">
        <f>COUNTIF(U$24:U$53,"B")</f>
        <v>0</v>
      </c>
      <c r="AS31" s="95">
        <f t="shared" si="1"/>
        <v>0</v>
      </c>
    </row>
    <row r="32" spans="2:45" ht="15.75" thickBot="1" x14ac:dyDescent="0.3">
      <c r="B32" s="5">
        <v>9</v>
      </c>
      <c r="C32" s="7"/>
      <c r="D32" s="11"/>
      <c r="E32" s="4"/>
      <c r="F32" s="12"/>
      <c r="G32" s="11"/>
      <c r="H32" s="4"/>
      <c r="I32" s="4"/>
      <c r="J32" s="12"/>
      <c r="K32" s="11"/>
      <c r="L32" s="4"/>
      <c r="M32" s="4"/>
      <c r="N32" s="4"/>
      <c r="O32" s="12"/>
      <c r="P32" s="11"/>
      <c r="Q32" s="4"/>
      <c r="R32" s="12"/>
      <c r="S32" s="11"/>
      <c r="T32" s="4"/>
      <c r="U32" s="12"/>
      <c r="V32" s="11"/>
      <c r="W32" s="4"/>
      <c r="X32" s="12"/>
      <c r="Y32" s="11"/>
      <c r="Z32" s="4"/>
      <c r="AA32" s="12"/>
      <c r="AB32" s="11"/>
      <c r="AC32" s="4"/>
      <c r="AD32" s="4"/>
      <c r="AE32" s="12"/>
      <c r="AG32" s="90"/>
      <c r="AH32" s="90"/>
      <c r="AI32" s="91"/>
      <c r="AJ32" s="88" t="s">
        <v>51</v>
      </c>
      <c r="AK32" s="88">
        <f>COUNTIF(F$24:F53,"C")</f>
        <v>0</v>
      </c>
      <c r="AL32" s="95">
        <f t="shared" si="0"/>
        <v>0</v>
      </c>
      <c r="AN32" s="90"/>
      <c r="AO32" s="90"/>
      <c r="AP32" s="91"/>
      <c r="AQ32" s="88" t="s">
        <v>51</v>
      </c>
      <c r="AR32" s="88">
        <f>COUNTIF(U$24:U$53,"C")</f>
        <v>0</v>
      </c>
      <c r="AS32" s="95">
        <f t="shared" si="1"/>
        <v>0</v>
      </c>
    </row>
    <row r="33" spans="2:45" ht="15.75" thickBot="1" x14ac:dyDescent="0.3">
      <c r="B33" s="5">
        <v>10</v>
      </c>
      <c r="C33" s="7"/>
      <c r="D33" s="11"/>
      <c r="E33" s="4"/>
      <c r="F33" s="12"/>
      <c r="G33" s="11"/>
      <c r="H33" s="4"/>
      <c r="I33" s="4"/>
      <c r="J33" s="12"/>
      <c r="K33" s="11"/>
      <c r="L33" s="4"/>
      <c r="M33" s="4"/>
      <c r="N33" s="4"/>
      <c r="O33" s="12"/>
      <c r="P33" s="11"/>
      <c r="Q33" s="4"/>
      <c r="R33" s="12"/>
      <c r="S33" s="11"/>
      <c r="T33" s="4"/>
      <c r="U33" s="12"/>
      <c r="V33" s="11"/>
      <c r="W33" s="4"/>
      <c r="X33" s="12"/>
      <c r="Y33" s="11"/>
      <c r="Z33" s="4"/>
      <c r="AA33" s="12"/>
      <c r="AB33" s="11"/>
      <c r="AC33" s="4"/>
      <c r="AD33" s="4"/>
      <c r="AE33" s="12"/>
      <c r="AG33" s="90" t="s">
        <v>66</v>
      </c>
      <c r="AH33" s="90"/>
      <c r="AI33" s="91" t="s">
        <v>64</v>
      </c>
      <c r="AJ33" s="88" t="s">
        <v>49</v>
      </c>
      <c r="AK33" s="88">
        <f>COUNTIF(G$24:G53,"A")</f>
        <v>0</v>
      </c>
      <c r="AL33" s="95">
        <f>(AK33/30)*100</f>
        <v>0</v>
      </c>
      <c r="AN33" s="90" t="s">
        <v>72</v>
      </c>
      <c r="AO33" s="90"/>
      <c r="AP33" s="91" t="s">
        <v>64</v>
      </c>
      <c r="AQ33" s="88" t="s">
        <v>49</v>
      </c>
      <c r="AR33" s="88">
        <f>COUNTIF(V$24:V$53,"A")</f>
        <v>0</v>
      </c>
      <c r="AS33" s="95">
        <f t="shared" si="1"/>
        <v>0</v>
      </c>
    </row>
    <row r="34" spans="2:45" ht="15.75" thickBot="1" x14ac:dyDescent="0.3">
      <c r="B34" s="5">
        <v>11</v>
      </c>
      <c r="C34" s="7"/>
      <c r="D34" s="11"/>
      <c r="E34" s="4"/>
      <c r="F34" s="12"/>
      <c r="G34" s="11"/>
      <c r="H34" s="4"/>
      <c r="I34" s="4"/>
      <c r="J34" s="12"/>
      <c r="K34" s="11"/>
      <c r="L34" s="4"/>
      <c r="M34" s="4"/>
      <c r="N34" s="4"/>
      <c r="O34" s="4"/>
      <c r="P34" s="11"/>
      <c r="Q34" s="4"/>
      <c r="R34" s="12"/>
      <c r="S34" s="11"/>
      <c r="T34" s="4"/>
      <c r="U34" s="12"/>
      <c r="V34" s="11"/>
      <c r="W34" s="4"/>
      <c r="X34" s="12"/>
      <c r="Y34" s="11"/>
      <c r="Z34" s="4"/>
      <c r="AA34" s="12"/>
      <c r="AB34" s="11"/>
      <c r="AC34" s="4"/>
      <c r="AD34" s="4"/>
      <c r="AE34" s="12"/>
      <c r="AG34" s="90"/>
      <c r="AH34" s="90"/>
      <c r="AI34" s="91"/>
      <c r="AJ34" s="88" t="s">
        <v>50</v>
      </c>
      <c r="AK34" s="88">
        <f>COUNTIF(G$24:G53,"B")</f>
        <v>0</v>
      </c>
      <c r="AL34" s="95">
        <f t="shared" si="0"/>
        <v>0</v>
      </c>
      <c r="AN34" s="90"/>
      <c r="AO34" s="90"/>
      <c r="AP34" s="91"/>
      <c r="AQ34" s="88" t="s">
        <v>50</v>
      </c>
      <c r="AR34" s="88">
        <f>COUNTIF(V$24:V$53,"B")</f>
        <v>0</v>
      </c>
      <c r="AS34" s="95">
        <f t="shared" si="1"/>
        <v>0</v>
      </c>
    </row>
    <row r="35" spans="2:45" ht="15.75" thickBot="1" x14ac:dyDescent="0.3">
      <c r="B35" s="5">
        <v>12</v>
      </c>
      <c r="C35" s="7"/>
      <c r="D35" s="11"/>
      <c r="E35" s="4"/>
      <c r="F35" s="12"/>
      <c r="G35" s="11"/>
      <c r="H35" s="4"/>
      <c r="I35" s="4"/>
      <c r="J35" s="12"/>
      <c r="K35" s="11"/>
      <c r="L35" s="4"/>
      <c r="M35" s="4"/>
      <c r="N35" s="4"/>
      <c r="O35" s="12"/>
      <c r="P35" s="11"/>
      <c r="Q35" s="4"/>
      <c r="R35" s="12"/>
      <c r="S35" s="11"/>
      <c r="T35" s="4"/>
      <c r="U35" s="12"/>
      <c r="V35" s="11"/>
      <c r="W35" s="4"/>
      <c r="X35" s="12"/>
      <c r="Y35" s="11"/>
      <c r="Z35" s="4"/>
      <c r="AA35" s="12"/>
      <c r="AB35" s="11"/>
      <c r="AC35" s="4"/>
      <c r="AD35" s="4"/>
      <c r="AE35" s="12"/>
      <c r="AG35" s="90"/>
      <c r="AH35" s="90"/>
      <c r="AI35" s="91"/>
      <c r="AJ35" s="88" t="s">
        <v>51</v>
      </c>
      <c r="AK35" s="88">
        <f>COUNTIF(G$24:G53,"C")</f>
        <v>0</v>
      </c>
      <c r="AL35" s="95">
        <f t="shared" si="0"/>
        <v>0</v>
      </c>
      <c r="AN35" s="90"/>
      <c r="AO35" s="90"/>
      <c r="AP35" s="91"/>
      <c r="AQ35" s="88" t="s">
        <v>51</v>
      </c>
      <c r="AR35" s="88">
        <f>COUNTIF(V$24:V$53,"C")</f>
        <v>0</v>
      </c>
      <c r="AS35" s="95">
        <f t="shared" si="1"/>
        <v>0</v>
      </c>
    </row>
    <row r="36" spans="2:45" ht="15.75" thickBot="1" x14ac:dyDescent="0.3">
      <c r="B36" s="5">
        <v>13</v>
      </c>
      <c r="C36" s="7"/>
      <c r="D36" s="11"/>
      <c r="E36" s="4"/>
      <c r="F36" s="12"/>
      <c r="G36" s="11"/>
      <c r="H36" s="4"/>
      <c r="I36" s="4"/>
      <c r="J36" s="12"/>
      <c r="K36" s="11"/>
      <c r="L36" s="4"/>
      <c r="M36" s="4"/>
      <c r="N36" s="4"/>
      <c r="O36" s="12"/>
      <c r="P36" s="11"/>
      <c r="Q36" s="4"/>
      <c r="R36" s="12"/>
      <c r="S36" s="11"/>
      <c r="T36" s="4"/>
      <c r="U36" s="12"/>
      <c r="V36" s="11"/>
      <c r="W36" s="4"/>
      <c r="X36" s="12"/>
      <c r="Y36" s="11"/>
      <c r="Z36" s="4"/>
      <c r="AA36" s="12"/>
      <c r="AB36" s="11"/>
      <c r="AC36" s="4"/>
      <c r="AD36" s="4"/>
      <c r="AE36" s="12"/>
      <c r="AG36" s="90"/>
      <c r="AH36" s="90"/>
      <c r="AI36" s="91" t="s">
        <v>62</v>
      </c>
      <c r="AJ36" s="88" t="s">
        <v>49</v>
      </c>
      <c r="AK36" s="88">
        <f>COUNTIF(H$24:H53,"A")</f>
        <v>0</v>
      </c>
      <c r="AL36" s="95">
        <f t="shared" si="0"/>
        <v>0</v>
      </c>
      <c r="AN36" s="90"/>
      <c r="AO36" s="90"/>
      <c r="AP36" s="91" t="s">
        <v>62</v>
      </c>
      <c r="AQ36" s="88" t="s">
        <v>49</v>
      </c>
      <c r="AR36" s="88">
        <f>COUNTIF(W$24:W$53,"A")</f>
        <v>0</v>
      </c>
      <c r="AS36" s="95">
        <f t="shared" si="1"/>
        <v>0</v>
      </c>
    </row>
    <row r="37" spans="2:45" ht="15.75" thickBot="1" x14ac:dyDescent="0.3">
      <c r="B37" s="5">
        <v>14</v>
      </c>
      <c r="C37" s="7"/>
      <c r="D37" s="11"/>
      <c r="E37" s="4"/>
      <c r="F37" s="12"/>
      <c r="G37" s="11"/>
      <c r="H37" s="4"/>
      <c r="I37" s="4"/>
      <c r="J37" s="12"/>
      <c r="K37" s="11"/>
      <c r="L37" s="4"/>
      <c r="M37" s="4"/>
      <c r="N37" s="4"/>
      <c r="O37" s="12"/>
      <c r="P37" s="11"/>
      <c r="Q37" s="4"/>
      <c r="R37" s="12"/>
      <c r="S37" s="11"/>
      <c r="T37" s="4"/>
      <c r="U37" s="12"/>
      <c r="V37" s="11"/>
      <c r="W37" s="4"/>
      <c r="X37" s="12"/>
      <c r="Y37" s="11"/>
      <c r="Z37" s="4"/>
      <c r="AA37" s="12"/>
      <c r="AB37" s="11"/>
      <c r="AC37" s="4"/>
      <c r="AD37" s="4"/>
      <c r="AE37" s="12"/>
      <c r="AG37" s="90"/>
      <c r="AH37" s="90"/>
      <c r="AI37" s="91"/>
      <c r="AJ37" s="88" t="s">
        <v>50</v>
      </c>
      <c r="AK37" s="88">
        <f>COUNTIF(H$24:H53,"B")</f>
        <v>0</v>
      </c>
      <c r="AL37" s="95">
        <f t="shared" si="0"/>
        <v>0</v>
      </c>
      <c r="AN37" s="90"/>
      <c r="AO37" s="90"/>
      <c r="AP37" s="91"/>
      <c r="AQ37" s="88" t="s">
        <v>50</v>
      </c>
      <c r="AR37" s="88">
        <f>COUNTIF(W$24:W$53,"B")</f>
        <v>0</v>
      </c>
      <c r="AS37" s="95">
        <f t="shared" si="1"/>
        <v>0</v>
      </c>
    </row>
    <row r="38" spans="2:45" ht="15.75" thickBot="1" x14ac:dyDescent="0.3">
      <c r="B38" s="5">
        <v>15</v>
      </c>
      <c r="C38" s="7"/>
      <c r="D38" s="11"/>
      <c r="E38" s="4"/>
      <c r="F38" s="12"/>
      <c r="G38" s="11"/>
      <c r="H38" s="4"/>
      <c r="I38" s="4"/>
      <c r="J38" s="12"/>
      <c r="K38" s="11"/>
      <c r="L38" s="4"/>
      <c r="M38" s="4"/>
      <c r="N38" s="4"/>
      <c r="O38" s="12"/>
      <c r="P38" s="11"/>
      <c r="Q38" s="4"/>
      <c r="R38" s="12"/>
      <c r="S38" s="11"/>
      <c r="T38" s="4"/>
      <c r="U38" s="12"/>
      <c r="V38" s="11"/>
      <c r="W38" s="4"/>
      <c r="X38" s="12"/>
      <c r="Y38" s="11"/>
      <c r="Z38" s="4"/>
      <c r="AA38" s="12"/>
      <c r="AB38" s="11"/>
      <c r="AC38" s="4"/>
      <c r="AD38" s="4"/>
      <c r="AE38" s="12"/>
      <c r="AG38" s="90"/>
      <c r="AH38" s="90"/>
      <c r="AI38" s="91"/>
      <c r="AJ38" s="88" t="s">
        <v>51</v>
      </c>
      <c r="AK38" s="88">
        <f>COUNTIF(H$24:H53,"C")</f>
        <v>0</v>
      </c>
      <c r="AL38" s="95">
        <f t="shared" si="0"/>
        <v>0</v>
      </c>
      <c r="AN38" s="90"/>
      <c r="AO38" s="90"/>
      <c r="AP38" s="91"/>
      <c r="AQ38" s="88" t="s">
        <v>51</v>
      </c>
      <c r="AR38" s="88">
        <f>COUNTIF(W$24:W$53,"C")</f>
        <v>0</v>
      </c>
      <c r="AS38" s="95">
        <f t="shared" si="1"/>
        <v>0</v>
      </c>
    </row>
    <row r="39" spans="2:45" ht="15.75" thickBot="1" x14ac:dyDescent="0.3">
      <c r="B39" s="5">
        <v>16</v>
      </c>
      <c r="C39" s="7"/>
      <c r="D39" s="11"/>
      <c r="E39" s="4"/>
      <c r="F39" s="12"/>
      <c r="G39" s="11"/>
      <c r="H39" s="4"/>
      <c r="I39" s="4"/>
      <c r="J39" s="12"/>
      <c r="K39" s="11"/>
      <c r="L39" s="4"/>
      <c r="M39" s="4"/>
      <c r="N39" s="4"/>
      <c r="O39" s="12"/>
      <c r="P39" s="11"/>
      <c r="Q39" s="4"/>
      <c r="R39" s="12"/>
      <c r="S39" s="11"/>
      <c r="T39" s="4"/>
      <c r="U39" s="12"/>
      <c r="V39" s="11"/>
      <c r="W39" s="4"/>
      <c r="X39" s="12"/>
      <c r="Y39" s="11"/>
      <c r="Z39" s="4"/>
      <c r="AA39" s="12"/>
      <c r="AB39" s="11"/>
      <c r="AC39" s="4"/>
      <c r="AD39" s="4"/>
      <c r="AE39" s="12"/>
      <c r="AG39" s="90"/>
      <c r="AH39" s="90"/>
      <c r="AI39" s="91" t="s">
        <v>63</v>
      </c>
      <c r="AJ39" s="88" t="s">
        <v>49</v>
      </c>
      <c r="AK39" s="88">
        <f>COUNTIF(I$24:I53,"A")</f>
        <v>0</v>
      </c>
      <c r="AL39" s="95">
        <f t="shared" si="0"/>
        <v>0</v>
      </c>
      <c r="AN39" s="90"/>
      <c r="AO39" s="90"/>
      <c r="AP39" s="91" t="s">
        <v>63</v>
      </c>
      <c r="AQ39" s="88" t="s">
        <v>49</v>
      </c>
      <c r="AR39" s="88">
        <f>COUNTIF(X$24:X$53,"A")</f>
        <v>0</v>
      </c>
      <c r="AS39" s="95">
        <f t="shared" si="1"/>
        <v>0</v>
      </c>
    </row>
    <row r="40" spans="2:45" ht="15.75" thickBot="1" x14ac:dyDescent="0.3">
      <c r="B40" s="5">
        <v>17</v>
      </c>
      <c r="C40" s="7"/>
      <c r="D40" s="11"/>
      <c r="E40" s="4"/>
      <c r="F40" s="12"/>
      <c r="G40" s="11"/>
      <c r="H40" s="4"/>
      <c r="I40" s="4"/>
      <c r="J40" s="12"/>
      <c r="K40" s="11"/>
      <c r="L40" s="4"/>
      <c r="M40" s="4"/>
      <c r="N40" s="4"/>
      <c r="O40" s="12"/>
      <c r="P40" s="11"/>
      <c r="Q40" s="4"/>
      <c r="R40" s="12"/>
      <c r="S40" s="11"/>
      <c r="T40" s="4"/>
      <c r="U40" s="12"/>
      <c r="V40" s="11"/>
      <c r="W40" s="4"/>
      <c r="X40" s="12"/>
      <c r="Y40" s="11"/>
      <c r="Z40" s="4"/>
      <c r="AA40" s="12"/>
      <c r="AB40" s="11"/>
      <c r="AC40" s="4"/>
      <c r="AD40" s="4"/>
      <c r="AE40" s="12"/>
      <c r="AG40" s="90"/>
      <c r="AH40" s="90"/>
      <c r="AI40" s="91"/>
      <c r="AJ40" s="88" t="s">
        <v>50</v>
      </c>
      <c r="AK40" s="88">
        <f>COUNTIF(I$24:I53,"B")</f>
        <v>0</v>
      </c>
      <c r="AL40" s="95">
        <f t="shared" si="0"/>
        <v>0</v>
      </c>
      <c r="AN40" s="90"/>
      <c r="AO40" s="90"/>
      <c r="AP40" s="91"/>
      <c r="AQ40" s="88" t="s">
        <v>50</v>
      </c>
      <c r="AR40" s="88">
        <f>COUNTIF(X$24:X$53,"B")</f>
        <v>0</v>
      </c>
      <c r="AS40" s="95">
        <f t="shared" si="1"/>
        <v>0</v>
      </c>
    </row>
    <row r="41" spans="2:45" ht="15.75" thickBot="1" x14ac:dyDescent="0.3">
      <c r="B41" s="5">
        <v>18</v>
      </c>
      <c r="C41" s="7"/>
      <c r="D41" s="11"/>
      <c r="E41" s="4"/>
      <c r="F41" s="12"/>
      <c r="G41" s="11"/>
      <c r="H41" s="4"/>
      <c r="I41" s="4"/>
      <c r="J41" s="12"/>
      <c r="K41" s="11"/>
      <c r="L41" s="4"/>
      <c r="M41" s="4"/>
      <c r="N41" s="4"/>
      <c r="O41" s="12"/>
      <c r="P41" s="11"/>
      <c r="Q41" s="4"/>
      <c r="R41" s="12"/>
      <c r="S41" s="11"/>
      <c r="T41" s="4"/>
      <c r="U41" s="12"/>
      <c r="V41" s="11"/>
      <c r="W41" s="4"/>
      <c r="X41" s="12"/>
      <c r="Y41" s="11"/>
      <c r="Z41" s="4"/>
      <c r="AA41" s="12"/>
      <c r="AB41" s="11"/>
      <c r="AC41" s="4"/>
      <c r="AD41" s="4"/>
      <c r="AE41" s="12"/>
      <c r="AG41" s="90"/>
      <c r="AH41" s="90"/>
      <c r="AI41" s="91"/>
      <c r="AJ41" s="88" t="s">
        <v>51</v>
      </c>
      <c r="AK41" s="88">
        <f>COUNTIF(I$24:I53,"B")</f>
        <v>0</v>
      </c>
      <c r="AL41" s="95">
        <f t="shared" si="0"/>
        <v>0</v>
      </c>
      <c r="AN41" s="90"/>
      <c r="AO41" s="90"/>
      <c r="AP41" s="91"/>
      <c r="AQ41" s="88" t="s">
        <v>51</v>
      </c>
      <c r="AR41" s="88">
        <f>COUNTIF(X$24:X$53,"C")</f>
        <v>0</v>
      </c>
      <c r="AS41" s="95">
        <f t="shared" si="1"/>
        <v>0</v>
      </c>
    </row>
    <row r="42" spans="2:45" ht="15.75" thickBot="1" x14ac:dyDescent="0.3">
      <c r="B42" s="5">
        <v>19</v>
      </c>
      <c r="C42" s="7"/>
      <c r="D42" s="11"/>
      <c r="E42" s="4"/>
      <c r="F42" s="12"/>
      <c r="G42" s="11"/>
      <c r="H42" s="4"/>
      <c r="I42" s="4"/>
      <c r="J42" s="12"/>
      <c r="K42" s="11"/>
      <c r="L42" s="4"/>
      <c r="M42" s="4"/>
      <c r="N42" s="4"/>
      <c r="O42" s="12"/>
      <c r="P42" s="11"/>
      <c r="Q42" s="4"/>
      <c r="R42" s="12"/>
      <c r="S42" s="11"/>
      <c r="T42" s="4"/>
      <c r="U42" s="12"/>
      <c r="V42" s="11"/>
      <c r="W42" s="4"/>
      <c r="X42" s="12"/>
      <c r="Y42" s="11"/>
      <c r="Z42" s="4"/>
      <c r="AA42" s="12"/>
      <c r="AB42" s="11"/>
      <c r="AC42" s="4"/>
      <c r="AD42" s="4"/>
      <c r="AE42" s="12"/>
      <c r="AG42" s="90"/>
      <c r="AH42" s="90"/>
      <c r="AI42" s="91" t="s">
        <v>65</v>
      </c>
      <c r="AJ42" s="88" t="s">
        <v>49</v>
      </c>
      <c r="AK42" s="88">
        <f>COUNTIF(J$24:J53,"A")</f>
        <v>0</v>
      </c>
      <c r="AL42" s="95">
        <f t="shared" si="0"/>
        <v>0</v>
      </c>
      <c r="AN42" s="90" t="s">
        <v>73</v>
      </c>
      <c r="AO42" s="90"/>
      <c r="AP42" s="91" t="s">
        <v>64</v>
      </c>
      <c r="AQ42" s="88" t="s">
        <v>49</v>
      </c>
      <c r="AR42" s="88">
        <f>COUNTIF(Y$24:Y$53,"A")</f>
        <v>0</v>
      </c>
      <c r="AS42" s="95">
        <f t="shared" si="1"/>
        <v>0</v>
      </c>
    </row>
    <row r="43" spans="2:45" ht="15.75" thickBot="1" x14ac:dyDescent="0.3">
      <c r="B43" s="5">
        <v>20</v>
      </c>
      <c r="C43" s="7"/>
      <c r="D43" s="11"/>
      <c r="E43" s="4"/>
      <c r="F43" s="12"/>
      <c r="G43" s="11"/>
      <c r="H43" s="4"/>
      <c r="I43" s="4"/>
      <c r="J43" s="12"/>
      <c r="K43" s="11"/>
      <c r="L43" s="4"/>
      <c r="M43" s="4"/>
      <c r="N43" s="4"/>
      <c r="O43" s="12"/>
      <c r="P43" s="11"/>
      <c r="Q43" s="4"/>
      <c r="R43" s="12"/>
      <c r="S43" s="11"/>
      <c r="T43" s="4"/>
      <c r="U43" s="12"/>
      <c r="V43" s="11"/>
      <c r="W43" s="4"/>
      <c r="X43" s="12"/>
      <c r="Y43" s="11"/>
      <c r="Z43" s="4"/>
      <c r="AA43" s="12"/>
      <c r="AB43" s="11"/>
      <c r="AC43" s="4"/>
      <c r="AD43" s="4"/>
      <c r="AE43" s="12"/>
      <c r="AG43" s="90"/>
      <c r="AH43" s="90"/>
      <c r="AI43" s="91"/>
      <c r="AJ43" s="88" t="s">
        <v>50</v>
      </c>
      <c r="AK43" s="88">
        <f>COUNTIF(J$24:J53,"B")</f>
        <v>0</v>
      </c>
      <c r="AL43" s="95">
        <f t="shared" si="0"/>
        <v>0</v>
      </c>
      <c r="AN43" s="90"/>
      <c r="AO43" s="90"/>
      <c r="AP43" s="91"/>
      <c r="AQ43" s="88" t="s">
        <v>50</v>
      </c>
      <c r="AR43" s="88">
        <f>COUNTIF(Y$24:Y$53,"B")</f>
        <v>0</v>
      </c>
      <c r="AS43" s="95">
        <f t="shared" si="1"/>
        <v>0</v>
      </c>
    </row>
    <row r="44" spans="2:45" ht="15.75" thickBot="1" x14ac:dyDescent="0.3">
      <c r="B44" s="5">
        <v>21</v>
      </c>
      <c r="C44" s="7"/>
      <c r="D44" s="11"/>
      <c r="E44" s="4"/>
      <c r="F44" s="12"/>
      <c r="G44" s="11"/>
      <c r="H44" s="4"/>
      <c r="I44" s="4"/>
      <c r="J44" s="12"/>
      <c r="K44" s="11"/>
      <c r="L44" s="4"/>
      <c r="M44" s="4"/>
      <c r="N44" s="4"/>
      <c r="O44" s="12"/>
      <c r="P44" s="11"/>
      <c r="Q44" s="4"/>
      <c r="R44" s="12"/>
      <c r="S44" s="11"/>
      <c r="T44" s="4"/>
      <c r="U44" s="12"/>
      <c r="V44" s="11"/>
      <c r="W44" s="4"/>
      <c r="X44" s="12"/>
      <c r="Y44" s="11"/>
      <c r="Z44" s="4"/>
      <c r="AA44" s="12"/>
      <c r="AB44" s="11"/>
      <c r="AC44" s="4"/>
      <c r="AD44" s="4"/>
      <c r="AE44" s="12"/>
      <c r="AG44" s="90"/>
      <c r="AH44" s="90"/>
      <c r="AI44" s="91"/>
      <c r="AJ44" s="88" t="s">
        <v>51</v>
      </c>
      <c r="AK44" s="88">
        <f>COUNTIF(J$24:J53,"C")</f>
        <v>0</v>
      </c>
      <c r="AL44" s="95">
        <f t="shared" si="0"/>
        <v>0</v>
      </c>
      <c r="AN44" s="90"/>
      <c r="AO44" s="90"/>
      <c r="AP44" s="91"/>
      <c r="AQ44" s="88" t="s">
        <v>51</v>
      </c>
      <c r="AR44" s="88">
        <f>COUNTIF(Y$24:Y$53,"C")</f>
        <v>0</v>
      </c>
      <c r="AS44" s="95">
        <f t="shared" si="1"/>
        <v>0</v>
      </c>
    </row>
    <row r="45" spans="2:45" ht="15" customHeight="1" thickBot="1" x14ac:dyDescent="0.3">
      <c r="B45" s="5">
        <v>22</v>
      </c>
      <c r="C45" s="7"/>
      <c r="D45" s="11"/>
      <c r="E45" s="4"/>
      <c r="F45" s="12"/>
      <c r="G45" s="11"/>
      <c r="H45" s="4"/>
      <c r="I45" s="4"/>
      <c r="J45" s="12"/>
      <c r="K45" s="11"/>
      <c r="L45" s="4"/>
      <c r="M45" s="4"/>
      <c r="N45" s="4"/>
      <c r="O45" s="12"/>
      <c r="P45" s="11"/>
      <c r="Q45" s="4"/>
      <c r="R45" s="12"/>
      <c r="S45" s="11"/>
      <c r="T45" s="4"/>
      <c r="U45" s="12"/>
      <c r="V45" s="11"/>
      <c r="W45" s="4"/>
      <c r="X45" s="12"/>
      <c r="Y45" s="11"/>
      <c r="Z45" s="4"/>
      <c r="AA45" s="12"/>
      <c r="AB45" s="11"/>
      <c r="AC45" s="4"/>
      <c r="AD45" s="4"/>
      <c r="AE45" s="12"/>
      <c r="AG45" s="92" t="s">
        <v>67</v>
      </c>
      <c r="AH45" s="92"/>
      <c r="AI45" s="91" t="s">
        <v>64</v>
      </c>
      <c r="AJ45" s="88" t="s">
        <v>49</v>
      </c>
      <c r="AK45" s="88">
        <f>COUNTIF(K$24:K53,"A")</f>
        <v>0</v>
      </c>
      <c r="AL45" s="95">
        <f t="shared" si="0"/>
        <v>0</v>
      </c>
      <c r="AN45" s="90"/>
      <c r="AO45" s="90"/>
      <c r="AP45" s="91" t="s">
        <v>62</v>
      </c>
      <c r="AQ45" s="88" t="s">
        <v>49</v>
      </c>
      <c r="AR45" s="88">
        <f>COUNTIF(Z$24:Z$53,"A")</f>
        <v>0</v>
      </c>
      <c r="AS45" s="95">
        <f t="shared" si="1"/>
        <v>0</v>
      </c>
    </row>
    <row r="46" spans="2:45" ht="15.75" thickBot="1" x14ac:dyDescent="0.3">
      <c r="B46" s="5">
        <v>23</v>
      </c>
      <c r="C46" s="7"/>
      <c r="D46" s="11"/>
      <c r="E46" s="4"/>
      <c r="F46" s="12"/>
      <c r="G46" s="11"/>
      <c r="H46" s="4"/>
      <c r="I46" s="4"/>
      <c r="J46" s="12"/>
      <c r="K46" s="11"/>
      <c r="L46" s="4"/>
      <c r="M46" s="4"/>
      <c r="N46" s="4"/>
      <c r="O46" s="12"/>
      <c r="P46" s="11"/>
      <c r="Q46" s="4"/>
      <c r="R46" s="12"/>
      <c r="S46" s="11"/>
      <c r="T46" s="4"/>
      <c r="U46" s="12"/>
      <c r="V46" s="11"/>
      <c r="W46" s="4"/>
      <c r="X46" s="12"/>
      <c r="Y46" s="11"/>
      <c r="Z46" s="4"/>
      <c r="AA46" s="12"/>
      <c r="AB46" s="11"/>
      <c r="AC46" s="4"/>
      <c r="AD46" s="4"/>
      <c r="AE46" s="12"/>
      <c r="AG46" s="92"/>
      <c r="AH46" s="92"/>
      <c r="AI46" s="91"/>
      <c r="AJ46" s="88" t="s">
        <v>50</v>
      </c>
      <c r="AK46" s="88">
        <f>COUNTIF(K$24:K54,"B")</f>
        <v>0</v>
      </c>
      <c r="AL46" s="95">
        <f t="shared" si="0"/>
        <v>0</v>
      </c>
      <c r="AN46" s="90"/>
      <c r="AO46" s="90"/>
      <c r="AP46" s="91"/>
      <c r="AQ46" s="88" t="s">
        <v>50</v>
      </c>
      <c r="AR46" s="88">
        <f>COUNTIF(Z$24:Z$53,"B")</f>
        <v>0</v>
      </c>
      <c r="AS46" s="95">
        <f t="shared" si="1"/>
        <v>0</v>
      </c>
    </row>
    <row r="47" spans="2:45" ht="15.75" thickBot="1" x14ac:dyDescent="0.3">
      <c r="B47" s="5">
        <v>24</v>
      </c>
      <c r="C47" s="7"/>
      <c r="D47" s="11"/>
      <c r="E47" s="4"/>
      <c r="F47" s="12"/>
      <c r="G47" s="11"/>
      <c r="H47" s="4"/>
      <c r="I47" s="4"/>
      <c r="J47" s="12"/>
      <c r="K47" s="11"/>
      <c r="L47" s="4"/>
      <c r="M47" s="4"/>
      <c r="N47" s="4"/>
      <c r="O47" s="12"/>
      <c r="P47" s="11"/>
      <c r="Q47" s="4"/>
      <c r="R47" s="12"/>
      <c r="S47" s="11"/>
      <c r="T47" s="4"/>
      <c r="U47" s="12"/>
      <c r="V47" s="11"/>
      <c r="W47" s="4"/>
      <c r="X47" s="12"/>
      <c r="Y47" s="11"/>
      <c r="Z47" s="4"/>
      <c r="AA47" s="12"/>
      <c r="AB47" s="11"/>
      <c r="AC47" s="4"/>
      <c r="AD47" s="4"/>
      <c r="AE47" s="12"/>
      <c r="AG47" s="92"/>
      <c r="AH47" s="92"/>
      <c r="AI47" s="91"/>
      <c r="AJ47" s="88" t="s">
        <v>51</v>
      </c>
      <c r="AK47" s="88">
        <f>COUNTIF(K$24:K55,"C")</f>
        <v>0</v>
      </c>
      <c r="AL47" s="95">
        <f t="shared" si="0"/>
        <v>0</v>
      </c>
      <c r="AN47" s="90"/>
      <c r="AO47" s="90"/>
      <c r="AP47" s="91"/>
      <c r="AQ47" s="88" t="s">
        <v>51</v>
      </c>
      <c r="AR47" s="88">
        <f>COUNTIF(Z$24:Z$53,"C")</f>
        <v>0</v>
      </c>
      <c r="AS47" s="95">
        <f t="shared" si="1"/>
        <v>0</v>
      </c>
    </row>
    <row r="48" spans="2:45" ht="15.75" thickBot="1" x14ac:dyDescent="0.3">
      <c r="B48" s="5">
        <v>25</v>
      </c>
      <c r="C48" s="7"/>
      <c r="D48" s="11"/>
      <c r="E48" s="4"/>
      <c r="F48" s="12"/>
      <c r="G48" s="11"/>
      <c r="H48" s="4"/>
      <c r="I48" s="4"/>
      <c r="J48" s="12"/>
      <c r="K48" s="11"/>
      <c r="L48" s="4"/>
      <c r="M48" s="4"/>
      <c r="N48" s="4"/>
      <c r="O48" s="12"/>
      <c r="P48" s="11"/>
      <c r="Q48" s="4"/>
      <c r="R48" s="12"/>
      <c r="S48" s="11"/>
      <c r="T48" s="4"/>
      <c r="U48" s="12"/>
      <c r="V48" s="11"/>
      <c r="W48" s="4"/>
      <c r="X48" s="12"/>
      <c r="Y48" s="11"/>
      <c r="Z48" s="4"/>
      <c r="AA48" s="12"/>
      <c r="AB48" s="11"/>
      <c r="AC48" s="4"/>
      <c r="AD48" s="4"/>
      <c r="AE48" s="12"/>
      <c r="AG48" s="92"/>
      <c r="AH48" s="92"/>
      <c r="AI48" s="91" t="s">
        <v>62</v>
      </c>
      <c r="AJ48" s="88" t="s">
        <v>49</v>
      </c>
      <c r="AK48" s="88">
        <f>COUNTIF(L$24:L$53,"A")</f>
        <v>0</v>
      </c>
      <c r="AL48" s="95">
        <f t="shared" si="0"/>
        <v>0</v>
      </c>
      <c r="AN48" s="90"/>
      <c r="AO48" s="90"/>
      <c r="AP48" s="91" t="s">
        <v>63</v>
      </c>
      <c r="AQ48" s="88" t="s">
        <v>49</v>
      </c>
      <c r="AR48" s="88">
        <f>COUNTIF(AA$24:AA$53,"A")</f>
        <v>0</v>
      </c>
      <c r="AS48" s="95">
        <f t="shared" si="1"/>
        <v>0</v>
      </c>
    </row>
    <row r="49" spans="2:45" ht="15.75" thickBot="1" x14ac:dyDescent="0.3">
      <c r="B49" s="5">
        <v>26</v>
      </c>
      <c r="C49" s="7"/>
      <c r="D49" s="11"/>
      <c r="E49" s="4"/>
      <c r="F49" s="12"/>
      <c r="G49" s="11"/>
      <c r="H49" s="4"/>
      <c r="I49" s="4"/>
      <c r="J49" s="12"/>
      <c r="K49" s="11"/>
      <c r="L49" s="4"/>
      <c r="M49" s="4"/>
      <c r="N49" s="4"/>
      <c r="O49" s="12"/>
      <c r="P49" s="11"/>
      <c r="Q49" s="4"/>
      <c r="R49" s="12"/>
      <c r="S49" s="11"/>
      <c r="T49" s="4"/>
      <c r="U49" s="12"/>
      <c r="V49" s="11"/>
      <c r="W49" s="4"/>
      <c r="X49" s="12"/>
      <c r="Y49" s="11"/>
      <c r="Z49" s="4"/>
      <c r="AA49" s="12"/>
      <c r="AB49" s="11"/>
      <c r="AC49" s="4"/>
      <c r="AD49" s="4"/>
      <c r="AE49" s="12"/>
      <c r="AG49" s="92"/>
      <c r="AH49" s="92"/>
      <c r="AI49" s="91"/>
      <c r="AJ49" s="88" t="s">
        <v>50</v>
      </c>
      <c r="AK49" s="88">
        <f>COUNTIF(L$24:L$53,"B")</f>
        <v>0</v>
      </c>
      <c r="AL49" s="95">
        <f t="shared" si="0"/>
        <v>0</v>
      </c>
      <c r="AN49" s="90"/>
      <c r="AO49" s="90"/>
      <c r="AP49" s="91"/>
      <c r="AQ49" s="88" t="s">
        <v>50</v>
      </c>
      <c r="AR49" s="88">
        <f>COUNTIF(AA$24:AA$53,"B")</f>
        <v>0</v>
      </c>
      <c r="AS49" s="95">
        <f t="shared" si="1"/>
        <v>0</v>
      </c>
    </row>
    <row r="50" spans="2:45" ht="15.75" thickBot="1" x14ac:dyDescent="0.3">
      <c r="B50" s="5">
        <v>27</v>
      </c>
      <c r="C50" s="7"/>
      <c r="D50" s="11"/>
      <c r="E50" s="4"/>
      <c r="F50" s="12"/>
      <c r="G50" s="11"/>
      <c r="H50" s="4"/>
      <c r="I50" s="4"/>
      <c r="J50" s="12"/>
      <c r="K50" s="11"/>
      <c r="L50" s="4"/>
      <c r="M50" s="4"/>
      <c r="N50" s="4"/>
      <c r="O50" s="12"/>
      <c r="P50" s="11"/>
      <c r="Q50" s="4"/>
      <c r="R50" s="12"/>
      <c r="S50" s="11"/>
      <c r="T50" s="4"/>
      <c r="U50" s="12"/>
      <c r="V50" s="11"/>
      <c r="W50" s="4"/>
      <c r="X50" s="12"/>
      <c r="Y50" s="11"/>
      <c r="Z50" s="4"/>
      <c r="AA50" s="12"/>
      <c r="AB50" s="11"/>
      <c r="AC50" s="4"/>
      <c r="AD50" s="4"/>
      <c r="AE50" s="12"/>
      <c r="AG50" s="92"/>
      <c r="AH50" s="92"/>
      <c r="AI50" s="91"/>
      <c r="AJ50" s="88" t="s">
        <v>51</v>
      </c>
      <c r="AK50" s="88">
        <f>COUNTIF(L$24:L$53,"C")</f>
        <v>0</v>
      </c>
      <c r="AL50" s="95">
        <f t="shared" si="0"/>
        <v>0</v>
      </c>
      <c r="AN50" s="90"/>
      <c r="AO50" s="90"/>
      <c r="AP50" s="91"/>
      <c r="AQ50" s="88" t="s">
        <v>51</v>
      </c>
      <c r="AR50" s="88">
        <f>COUNTIF(AA$24:AA$53,"C")</f>
        <v>0</v>
      </c>
      <c r="AS50" s="95">
        <f t="shared" si="1"/>
        <v>0</v>
      </c>
    </row>
    <row r="51" spans="2:45" ht="15.75" thickBot="1" x14ac:dyDescent="0.3">
      <c r="B51" s="5">
        <v>28</v>
      </c>
      <c r="C51" s="7"/>
      <c r="D51" s="11"/>
      <c r="E51" s="4"/>
      <c r="F51" s="12"/>
      <c r="G51" s="11"/>
      <c r="H51" s="4"/>
      <c r="I51" s="4"/>
      <c r="J51" s="12"/>
      <c r="K51" s="11"/>
      <c r="L51" s="4"/>
      <c r="M51" s="4"/>
      <c r="N51" s="4"/>
      <c r="O51" s="12"/>
      <c r="P51" s="11"/>
      <c r="Q51" s="4"/>
      <c r="R51" s="12"/>
      <c r="S51" s="11"/>
      <c r="T51" s="4"/>
      <c r="U51" s="12"/>
      <c r="V51" s="11"/>
      <c r="W51" s="4"/>
      <c r="X51" s="12"/>
      <c r="Y51" s="11"/>
      <c r="Z51" s="4"/>
      <c r="AA51" s="12"/>
      <c r="AB51" s="11"/>
      <c r="AC51" s="4"/>
      <c r="AD51" s="4"/>
      <c r="AE51" s="12"/>
      <c r="AG51" s="92"/>
      <c r="AH51" s="92"/>
      <c r="AI51" s="91" t="s">
        <v>63</v>
      </c>
      <c r="AJ51" s="88" t="s">
        <v>49</v>
      </c>
      <c r="AK51" s="88">
        <f>COUNTIF(M$24:M$53,"A")</f>
        <v>0</v>
      </c>
      <c r="AL51" s="95">
        <f t="shared" si="0"/>
        <v>0</v>
      </c>
      <c r="AN51" s="90" t="s">
        <v>74</v>
      </c>
      <c r="AO51" s="90"/>
      <c r="AP51" s="91" t="s">
        <v>64</v>
      </c>
      <c r="AQ51" s="88" t="s">
        <v>49</v>
      </c>
      <c r="AR51" s="88">
        <f>COUNTIF(AB$24:AB$53,"A")</f>
        <v>0</v>
      </c>
      <c r="AS51" s="95">
        <f t="shared" si="1"/>
        <v>0</v>
      </c>
    </row>
    <row r="52" spans="2:45" ht="15.75" thickBot="1" x14ac:dyDescent="0.3">
      <c r="B52" s="5">
        <v>29</v>
      </c>
      <c r="C52" s="7"/>
      <c r="D52" s="11"/>
      <c r="E52" s="4"/>
      <c r="F52" s="12"/>
      <c r="G52" s="11"/>
      <c r="H52" s="4"/>
      <c r="I52" s="4"/>
      <c r="J52" s="12"/>
      <c r="K52" s="11"/>
      <c r="L52" s="4"/>
      <c r="M52" s="4"/>
      <c r="N52" s="4"/>
      <c r="O52" s="12"/>
      <c r="P52" s="11"/>
      <c r="Q52" s="4"/>
      <c r="R52" s="12"/>
      <c r="S52" s="11"/>
      <c r="T52" s="4"/>
      <c r="U52" s="12"/>
      <c r="V52" s="11"/>
      <c r="W52" s="4"/>
      <c r="X52" s="12"/>
      <c r="Y52" s="11"/>
      <c r="Z52" s="4"/>
      <c r="AA52" s="12"/>
      <c r="AB52" s="11"/>
      <c r="AC52" s="4"/>
      <c r="AD52" s="4"/>
      <c r="AE52" s="12"/>
      <c r="AG52" s="92"/>
      <c r="AH52" s="92"/>
      <c r="AI52" s="91"/>
      <c r="AJ52" s="88" t="s">
        <v>50</v>
      </c>
      <c r="AK52" s="88">
        <f>COUNTIF(M$24:M$53,"B")</f>
        <v>0</v>
      </c>
      <c r="AL52" s="95">
        <f t="shared" si="0"/>
        <v>0</v>
      </c>
      <c r="AN52" s="90"/>
      <c r="AO52" s="90"/>
      <c r="AP52" s="91"/>
      <c r="AQ52" s="88" t="s">
        <v>50</v>
      </c>
      <c r="AR52" s="88">
        <f>COUNTIF(AB$24:AB$53,"B")</f>
        <v>0</v>
      </c>
      <c r="AS52" s="95">
        <f t="shared" si="1"/>
        <v>0</v>
      </c>
    </row>
    <row r="53" spans="2:45" ht="15.75" thickBot="1" x14ac:dyDescent="0.3">
      <c r="B53" s="5">
        <v>30</v>
      </c>
      <c r="C53" s="7"/>
      <c r="D53" s="11"/>
      <c r="E53" s="14"/>
      <c r="F53" s="15"/>
      <c r="G53" s="13"/>
      <c r="H53" s="14"/>
      <c r="I53" s="14"/>
      <c r="J53" s="15"/>
      <c r="K53" s="13"/>
      <c r="L53" s="14"/>
      <c r="M53" s="14"/>
      <c r="N53" s="14"/>
      <c r="O53" s="15"/>
      <c r="P53" s="13"/>
      <c r="Q53" s="14"/>
      <c r="R53" s="15"/>
      <c r="S53" s="13"/>
      <c r="T53" s="14"/>
      <c r="U53" s="15"/>
      <c r="V53" s="13"/>
      <c r="W53" s="14"/>
      <c r="X53" s="15"/>
      <c r="Y53" s="13"/>
      <c r="Z53" s="14"/>
      <c r="AA53" s="15"/>
      <c r="AB53" s="13"/>
      <c r="AC53" s="14"/>
      <c r="AD53" s="14"/>
      <c r="AE53" s="15"/>
      <c r="AG53" s="92"/>
      <c r="AH53" s="92"/>
      <c r="AI53" s="91"/>
      <c r="AJ53" s="88" t="s">
        <v>51</v>
      </c>
      <c r="AK53" s="88">
        <f>COUNTIF(M$24:M$53,"C")</f>
        <v>0</v>
      </c>
      <c r="AL53" s="95">
        <f t="shared" si="0"/>
        <v>0</v>
      </c>
      <c r="AN53" s="90"/>
      <c r="AO53" s="90"/>
      <c r="AP53" s="91"/>
      <c r="AQ53" s="88" t="s">
        <v>51</v>
      </c>
      <c r="AR53" s="88">
        <f>COUNTIF(AB$24:AB$53,"C")</f>
        <v>0</v>
      </c>
      <c r="AS53" s="95">
        <f t="shared" si="1"/>
        <v>0</v>
      </c>
    </row>
    <row r="54" spans="2:45" ht="15.75" thickBot="1" x14ac:dyDescent="0.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G54" s="92"/>
      <c r="AH54" s="92"/>
      <c r="AI54" s="91" t="s">
        <v>65</v>
      </c>
      <c r="AJ54" s="88" t="s">
        <v>49</v>
      </c>
      <c r="AK54" s="88">
        <f>COUNTIF(N$24:N$53,"A")</f>
        <v>0</v>
      </c>
      <c r="AL54" s="95">
        <f t="shared" si="0"/>
        <v>0</v>
      </c>
      <c r="AN54" s="90"/>
      <c r="AO54" s="90"/>
      <c r="AP54" s="91" t="s">
        <v>62</v>
      </c>
      <c r="AQ54" s="88" t="s">
        <v>49</v>
      </c>
      <c r="AR54" s="88">
        <f>COUNTIF(AC$24:AC$53,"A")</f>
        <v>0</v>
      </c>
      <c r="AS54" s="95">
        <f t="shared" si="1"/>
        <v>0</v>
      </c>
    </row>
    <row r="55" spans="2:45" ht="15.75" thickBot="1" x14ac:dyDescent="0.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G55" s="92"/>
      <c r="AH55" s="92"/>
      <c r="AI55" s="91"/>
      <c r="AJ55" s="88" t="s">
        <v>50</v>
      </c>
      <c r="AK55" s="88">
        <f>COUNTIF(N$24:N$53,"B")</f>
        <v>0</v>
      </c>
      <c r="AL55" s="95">
        <f t="shared" si="0"/>
        <v>0</v>
      </c>
      <c r="AN55" s="90"/>
      <c r="AO55" s="90"/>
      <c r="AP55" s="91"/>
      <c r="AQ55" s="88" t="s">
        <v>50</v>
      </c>
      <c r="AR55" s="88">
        <f>COUNTIF(AC$24:AC$53,"B")</f>
        <v>0</v>
      </c>
      <c r="AS55" s="95">
        <f t="shared" si="1"/>
        <v>0</v>
      </c>
    </row>
    <row r="56" spans="2:45" ht="15.75" thickBot="1" x14ac:dyDescent="0.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G56" s="92"/>
      <c r="AH56" s="92"/>
      <c r="AI56" s="91"/>
      <c r="AJ56" s="88" t="s">
        <v>51</v>
      </c>
      <c r="AK56" s="88">
        <f t="shared" ref="AK56:AK60" si="2">COUNTIF(N$24:N$53,"C")</f>
        <v>0</v>
      </c>
      <c r="AL56" s="95">
        <f t="shared" si="0"/>
        <v>0</v>
      </c>
      <c r="AN56" s="90"/>
      <c r="AO56" s="90"/>
      <c r="AP56" s="91"/>
      <c r="AQ56" s="88" t="s">
        <v>51</v>
      </c>
      <c r="AR56" s="88">
        <f>COUNTIF(AC$24:AC$53,"C")</f>
        <v>0</v>
      </c>
      <c r="AS56" s="95">
        <f t="shared" si="1"/>
        <v>0</v>
      </c>
    </row>
    <row r="57" spans="2:45" ht="15" customHeight="1" thickBot="1" x14ac:dyDescent="0.3">
      <c r="B57" s="59" t="s">
        <v>46</v>
      </c>
      <c r="C57" s="32" t="s">
        <v>57</v>
      </c>
      <c r="D57" s="32"/>
      <c r="E57" s="32"/>
      <c r="F57" s="32"/>
      <c r="G57" s="32"/>
      <c r="H57" s="32"/>
      <c r="I57" s="32"/>
      <c r="J57" s="32"/>
      <c r="K57" s="32"/>
      <c r="L57" s="32"/>
      <c r="M57" s="32"/>
      <c r="N57" s="32"/>
      <c r="O57" s="32"/>
      <c r="P57" s="32"/>
      <c r="Q57" s="1"/>
      <c r="R57" s="1"/>
      <c r="S57" s="1"/>
      <c r="T57" s="1"/>
      <c r="U57" s="1"/>
      <c r="V57" s="1"/>
      <c r="W57" s="1"/>
      <c r="X57" s="1"/>
      <c r="Y57" s="1"/>
      <c r="Z57" s="1"/>
      <c r="AA57" s="1"/>
      <c r="AB57" s="1"/>
      <c r="AC57" s="1"/>
      <c r="AD57" s="1"/>
      <c r="AE57" s="1"/>
      <c r="AG57" s="92"/>
      <c r="AH57" s="92"/>
      <c r="AI57" s="91" t="s">
        <v>68</v>
      </c>
      <c r="AJ57" s="88" t="s">
        <v>49</v>
      </c>
      <c r="AK57" s="88">
        <f>COUNTIF(O$24:O$53,"A")</f>
        <v>0</v>
      </c>
      <c r="AL57" s="95">
        <f t="shared" si="0"/>
        <v>0</v>
      </c>
      <c r="AN57" s="92" t="s">
        <v>75</v>
      </c>
      <c r="AO57" s="92"/>
      <c r="AP57" s="91" t="s">
        <v>64</v>
      </c>
      <c r="AQ57" s="88" t="s">
        <v>49</v>
      </c>
      <c r="AR57" s="88">
        <f>COUNTIF(AD$24:AD$53,"A")</f>
        <v>0</v>
      </c>
      <c r="AS57" s="95">
        <f t="shared" si="1"/>
        <v>0</v>
      </c>
    </row>
    <row r="58" spans="2:45" ht="15.75" thickBot="1" x14ac:dyDescent="0.3">
      <c r="B58" s="60"/>
      <c r="C58" s="32"/>
      <c r="D58" s="32"/>
      <c r="E58" s="32"/>
      <c r="F58" s="32"/>
      <c r="G58" s="32"/>
      <c r="H58" s="32"/>
      <c r="I58" s="32"/>
      <c r="J58" s="32"/>
      <c r="K58" s="32"/>
      <c r="L58" s="32"/>
      <c r="M58" s="32"/>
      <c r="N58" s="32"/>
      <c r="O58" s="32"/>
      <c r="P58" s="32"/>
      <c r="Q58" s="1"/>
      <c r="R58" s="1"/>
      <c r="S58" s="1"/>
      <c r="T58" s="1"/>
      <c r="U58" s="1"/>
      <c r="V58" s="1"/>
      <c r="W58" s="1"/>
      <c r="X58" s="1"/>
      <c r="Y58" s="1"/>
      <c r="Z58" s="1"/>
      <c r="AA58" s="1"/>
      <c r="AB58" s="1"/>
      <c r="AC58" s="1"/>
      <c r="AD58" s="1"/>
      <c r="AE58" s="1"/>
      <c r="AG58" s="92"/>
      <c r="AH58" s="92"/>
      <c r="AI58" s="91"/>
      <c r="AJ58" s="88" t="s">
        <v>50</v>
      </c>
      <c r="AK58" s="88">
        <f>COUNTIF(O$24:O$53,"B")</f>
        <v>0</v>
      </c>
      <c r="AL58" s="95">
        <f t="shared" si="0"/>
        <v>0</v>
      </c>
      <c r="AN58" s="92"/>
      <c r="AO58" s="92"/>
      <c r="AP58" s="91"/>
      <c r="AQ58" s="88" t="s">
        <v>50</v>
      </c>
      <c r="AR58" s="88">
        <f>COUNTIF(AD$24:AD$53,"B")</f>
        <v>0</v>
      </c>
      <c r="AS58" s="95">
        <f t="shared" si="1"/>
        <v>0</v>
      </c>
    </row>
    <row r="59" spans="2:45" ht="15.75" thickBot="1" x14ac:dyDescent="0.3">
      <c r="B59" s="61"/>
      <c r="C59" s="32"/>
      <c r="D59" s="32"/>
      <c r="E59" s="32"/>
      <c r="F59" s="32"/>
      <c r="G59" s="32"/>
      <c r="H59" s="32"/>
      <c r="I59" s="32"/>
      <c r="J59" s="32"/>
      <c r="K59" s="32"/>
      <c r="L59" s="32"/>
      <c r="M59" s="32"/>
      <c r="N59" s="32"/>
      <c r="O59" s="32"/>
      <c r="P59" s="32"/>
      <c r="Q59" s="1"/>
      <c r="R59" s="1"/>
      <c r="S59" s="1"/>
      <c r="T59" s="1"/>
      <c r="U59" s="1"/>
      <c r="V59" s="1"/>
      <c r="W59" s="1"/>
      <c r="X59" s="1"/>
      <c r="Y59" s="1"/>
      <c r="Z59" s="1"/>
      <c r="AA59" s="1"/>
      <c r="AB59" s="1"/>
      <c r="AC59" s="1"/>
      <c r="AD59" s="1"/>
      <c r="AE59" s="1"/>
      <c r="AG59" s="92"/>
      <c r="AH59" s="92"/>
      <c r="AI59" s="91"/>
      <c r="AJ59" s="88" t="s">
        <v>51</v>
      </c>
      <c r="AK59" s="88">
        <f>COUNTIF(O$24:O$53,"C")</f>
        <v>0</v>
      </c>
      <c r="AL59" s="95">
        <f t="shared" si="0"/>
        <v>0</v>
      </c>
      <c r="AN59" s="92"/>
      <c r="AO59" s="92"/>
      <c r="AP59" s="91"/>
      <c r="AQ59" s="88" t="s">
        <v>51</v>
      </c>
      <c r="AR59" s="88">
        <f>COUNTIF(AD$24:AD$53,"C")</f>
        <v>0</v>
      </c>
      <c r="AS59" s="95">
        <f t="shared" si="1"/>
        <v>0</v>
      </c>
    </row>
    <row r="60" spans="2:45" ht="15" customHeight="1" thickBot="1" x14ac:dyDescent="0.3">
      <c r="B60" s="48" t="s">
        <v>47</v>
      </c>
      <c r="C60" s="32" t="s">
        <v>58</v>
      </c>
      <c r="D60" s="32"/>
      <c r="E60" s="32"/>
      <c r="F60" s="32"/>
      <c r="G60" s="32"/>
      <c r="H60" s="32"/>
      <c r="I60" s="32"/>
      <c r="J60" s="32"/>
      <c r="K60" s="32"/>
      <c r="L60" s="32"/>
      <c r="M60" s="32"/>
      <c r="N60" s="32"/>
      <c r="O60" s="32"/>
      <c r="P60" s="32"/>
      <c r="Q60" s="1"/>
      <c r="R60" s="1"/>
      <c r="S60" s="1"/>
      <c r="T60" s="1"/>
      <c r="U60" s="1"/>
      <c r="V60" s="1"/>
      <c r="W60" s="1"/>
      <c r="X60" s="1"/>
      <c r="Y60" s="1"/>
      <c r="Z60" s="1"/>
      <c r="AA60" s="1"/>
      <c r="AB60" s="1"/>
      <c r="AC60" s="1"/>
      <c r="AD60" s="1"/>
      <c r="AE60" s="1"/>
      <c r="AG60" s="92" t="s">
        <v>69</v>
      </c>
      <c r="AH60" s="92"/>
      <c r="AI60" s="91" t="s">
        <v>64</v>
      </c>
      <c r="AJ60" s="88" t="s">
        <v>49</v>
      </c>
      <c r="AK60" s="88">
        <f>COUNTIF(P$24:P$53,"A")</f>
        <v>0</v>
      </c>
      <c r="AL60" s="95">
        <f t="shared" si="0"/>
        <v>0</v>
      </c>
      <c r="AN60" s="92"/>
      <c r="AO60" s="92"/>
      <c r="AP60" s="91" t="s">
        <v>62</v>
      </c>
      <c r="AQ60" s="88" t="s">
        <v>49</v>
      </c>
      <c r="AR60" s="88">
        <f>COUNTIF(AE$24:AE$53,"A")</f>
        <v>0</v>
      </c>
      <c r="AS60" s="95">
        <f t="shared" si="1"/>
        <v>0</v>
      </c>
    </row>
    <row r="61" spans="2:45" ht="15.75" thickBot="1" x14ac:dyDescent="0.3">
      <c r="B61" s="48"/>
      <c r="C61" s="32"/>
      <c r="D61" s="32"/>
      <c r="E61" s="32"/>
      <c r="F61" s="32"/>
      <c r="G61" s="32"/>
      <c r="H61" s="32"/>
      <c r="I61" s="32"/>
      <c r="J61" s="32"/>
      <c r="K61" s="32"/>
      <c r="L61" s="32"/>
      <c r="M61" s="32"/>
      <c r="N61" s="32"/>
      <c r="O61" s="32"/>
      <c r="P61" s="32"/>
      <c r="Q61" s="1"/>
      <c r="R61" s="1"/>
      <c r="S61" s="1"/>
      <c r="T61" s="1"/>
      <c r="U61" s="1"/>
      <c r="V61" s="1"/>
      <c r="W61" s="1"/>
      <c r="X61" s="1"/>
      <c r="Y61" s="1"/>
      <c r="Z61" s="1"/>
      <c r="AA61" s="1"/>
      <c r="AB61" s="1"/>
      <c r="AC61" s="1"/>
      <c r="AD61" s="1"/>
      <c r="AE61" s="1"/>
      <c r="AG61" s="92"/>
      <c r="AH61" s="92"/>
      <c r="AI61" s="91"/>
      <c r="AJ61" s="88" t="s">
        <v>50</v>
      </c>
      <c r="AK61" s="88">
        <f>COUNTIF(P$24:P$53,"B")</f>
        <v>0</v>
      </c>
      <c r="AL61" s="95">
        <f t="shared" si="0"/>
        <v>0</v>
      </c>
      <c r="AN61" s="92"/>
      <c r="AO61" s="92"/>
      <c r="AP61" s="91"/>
      <c r="AQ61" s="88" t="s">
        <v>50</v>
      </c>
      <c r="AR61" s="88">
        <f>COUNTIF(AE$24:AE$53,"B")</f>
        <v>0</v>
      </c>
      <c r="AS61" s="95">
        <f t="shared" si="1"/>
        <v>0</v>
      </c>
    </row>
    <row r="62" spans="2:45" ht="15.75" thickBot="1" x14ac:dyDescent="0.3">
      <c r="B62" s="48"/>
      <c r="C62" s="32"/>
      <c r="D62" s="32"/>
      <c r="E62" s="32"/>
      <c r="F62" s="32"/>
      <c r="G62" s="32"/>
      <c r="H62" s="32"/>
      <c r="I62" s="32"/>
      <c r="J62" s="32"/>
      <c r="K62" s="32"/>
      <c r="L62" s="32"/>
      <c r="M62" s="32"/>
      <c r="N62" s="32"/>
      <c r="O62" s="32"/>
      <c r="P62" s="32"/>
      <c r="Q62" s="1"/>
      <c r="R62" s="1"/>
      <c r="S62" s="1"/>
      <c r="T62" s="1"/>
      <c r="U62" s="1"/>
      <c r="V62" s="1"/>
      <c r="W62" s="1"/>
      <c r="X62" s="1"/>
      <c r="Y62" s="1"/>
      <c r="Z62" s="1"/>
      <c r="AA62" s="1"/>
      <c r="AB62" s="1"/>
      <c r="AC62" s="1"/>
      <c r="AD62" s="1"/>
      <c r="AE62" s="1"/>
      <c r="AG62" s="92"/>
      <c r="AH62" s="92"/>
      <c r="AI62" s="91"/>
      <c r="AJ62" s="88" t="s">
        <v>51</v>
      </c>
      <c r="AK62" s="88">
        <f>COUNTIF(P$24:P$53,"C")</f>
        <v>0</v>
      </c>
      <c r="AL62" s="95">
        <f t="shared" si="0"/>
        <v>0</v>
      </c>
      <c r="AN62" s="92"/>
      <c r="AO62" s="92"/>
      <c r="AP62" s="91"/>
      <c r="AQ62" s="88" t="s">
        <v>51</v>
      </c>
      <c r="AR62" s="88">
        <f>COUNTIF(AE$24:AE$53,"C")</f>
        <v>0</v>
      </c>
      <c r="AS62" s="95">
        <f t="shared" si="1"/>
        <v>0</v>
      </c>
    </row>
    <row r="63" spans="2:45" ht="15" customHeight="1" thickBot="1" x14ac:dyDescent="0.3">
      <c r="B63" s="49" t="s">
        <v>48</v>
      </c>
      <c r="C63" s="32" t="s">
        <v>52</v>
      </c>
      <c r="D63" s="32"/>
      <c r="E63" s="32"/>
      <c r="F63" s="32"/>
      <c r="G63" s="32"/>
      <c r="H63" s="32"/>
      <c r="I63" s="32"/>
      <c r="J63" s="32"/>
      <c r="K63" s="32"/>
      <c r="L63" s="32"/>
      <c r="M63" s="32"/>
      <c r="N63" s="32"/>
      <c r="O63" s="32"/>
      <c r="P63" s="32"/>
      <c r="Q63" s="1"/>
      <c r="R63" s="1"/>
      <c r="S63" s="1"/>
      <c r="T63" s="1"/>
      <c r="U63" s="1"/>
      <c r="V63" s="1"/>
      <c r="W63" s="1"/>
      <c r="X63" s="1"/>
      <c r="Y63" s="1"/>
      <c r="Z63" s="1"/>
      <c r="AA63" s="1"/>
      <c r="AB63" s="1"/>
      <c r="AC63" s="1"/>
      <c r="AD63" s="1"/>
      <c r="AE63" s="1"/>
      <c r="AG63" s="92"/>
      <c r="AH63" s="92"/>
      <c r="AI63" s="91" t="s">
        <v>62</v>
      </c>
      <c r="AJ63" s="88" t="s">
        <v>49</v>
      </c>
      <c r="AK63" s="88">
        <f>COUNTIF(Q$24:Q$53,"A")</f>
        <v>0</v>
      </c>
      <c r="AL63" s="95">
        <f t="shared" si="0"/>
        <v>0</v>
      </c>
    </row>
    <row r="64" spans="2:45" ht="15.75" thickBot="1" x14ac:dyDescent="0.3">
      <c r="B64" s="49"/>
      <c r="C64" s="32"/>
      <c r="D64" s="32"/>
      <c r="E64" s="32"/>
      <c r="F64" s="32"/>
      <c r="G64" s="32"/>
      <c r="H64" s="32"/>
      <c r="I64" s="32"/>
      <c r="J64" s="32"/>
      <c r="K64" s="32"/>
      <c r="L64" s="32"/>
      <c r="M64" s="32"/>
      <c r="N64" s="32"/>
      <c r="O64" s="32"/>
      <c r="P64" s="32"/>
      <c r="Q64" s="1"/>
      <c r="R64" s="1"/>
      <c r="S64" s="1"/>
      <c r="T64" s="1"/>
      <c r="U64" s="1"/>
      <c r="V64" s="1"/>
      <c r="W64" s="1"/>
      <c r="X64" s="1"/>
      <c r="Y64" s="1"/>
      <c r="Z64" s="1"/>
      <c r="AA64" s="1"/>
      <c r="AB64" s="1"/>
      <c r="AC64" s="1"/>
      <c r="AD64" s="1"/>
      <c r="AE64" s="1"/>
      <c r="AG64" s="92"/>
      <c r="AH64" s="92"/>
      <c r="AI64" s="91"/>
      <c r="AJ64" s="88" t="s">
        <v>50</v>
      </c>
      <c r="AK64" s="88">
        <f>COUNTIF(Q$24:Q$53,"B")</f>
        <v>0</v>
      </c>
      <c r="AL64" s="95">
        <f t="shared" si="0"/>
        <v>0</v>
      </c>
    </row>
    <row r="65" spans="2:38" ht="15.75" thickBot="1" x14ac:dyDescent="0.3">
      <c r="B65" s="49"/>
      <c r="C65" s="32"/>
      <c r="D65" s="32"/>
      <c r="E65" s="32"/>
      <c r="F65" s="32"/>
      <c r="G65" s="32"/>
      <c r="H65" s="32"/>
      <c r="I65" s="32"/>
      <c r="J65" s="32"/>
      <c r="K65" s="32"/>
      <c r="L65" s="32"/>
      <c r="M65" s="32"/>
      <c r="N65" s="32"/>
      <c r="O65" s="32"/>
      <c r="P65" s="32"/>
      <c r="Q65" s="1"/>
      <c r="R65" s="1"/>
      <c r="S65" s="1"/>
      <c r="T65" s="1"/>
      <c r="U65" s="1"/>
      <c r="V65" s="1"/>
      <c r="W65" s="1"/>
      <c r="X65" s="1"/>
      <c r="Y65" s="1"/>
      <c r="Z65" s="1"/>
      <c r="AA65" s="1"/>
      <c r="AB65" s="1"/>
      <c r="AC65" s="1"/>
      <c r="AD65" s="1"/>
      <c r="AE65" s="1"/>
      <c r="AG65" s="92"/>
      <c r="AH65" s="92"/>
      <c r="AI65" s="91"/>
      <c r="AJ65" s="88" t="s">
        <v>51</v>
      </c>
      <c r="AK65" s="88">
        <f>COUNTIF(Q$24:Q$53,"C")</f>
        <v>0</v>
      </c>
      <c r="AL65" s="95">
        <f t="shared" si="0"/>
        <v>0</v>
      </c>
    </row>
    <row r="66" spans="2:38" ht="15.75" thickBot="1" x14ac:dyDescent="0.3">
      <c r="B66" s="49"/>
      <c r="C66" s="32"/>
      <c r="D66" s="32"/>
      <c r="E66" s="32"/>
      <c r="F66" s="32"/>
      <c r="G66" s="32"/>
      <c r="H66" s="32"/>
      <c r="I66" s="32"/>
      <c r="J66" s="32"/>
      <c r="K66" s="32"/>
      <c r="L66" s="32"/>
      <c r="M66" s="32"/>
      <c r="N66" s="32"/>
      <c r="O66" s="32"/>
      <c r="P66" s="32"/>
      <c r="Q66" s="1"/>
      <c r="R66" s="1"/>
      <c r="S66" s="1"/>
      <c r="T66" s="1"/>
      <c r="U66" s="1"/>
      <c r="V66" s="1"/>
      <c r="W66" s="1"/>
      <c r="X66" s="1"/>
      <c r="Y66" s="1"/>
      <c r="Z66" s="1"/>
      <c r="AA66" s="1"/>
      <c r="AB66" s="1"/>
      <c r="AC66" s="1"/>
      <c r="AD66" s="1"/>
      <c r="AE66" s="1"/>
      <c r="AG66" s="92"/>
      <c r="AH66" s="92"/>
      <c r="AI66" s="91" t="s">
        <v>63</v>
      </c>
      <c r="AJ66" s="88" t="s">
        <v>49</v>
      </c>
      <c r="AK66" s="88">
        <f>COUNTIF(R$24:R$53,"A")</f>
        <v>0</v>
      </c>
      <c r="AL66" s="95">
        <f t="shared" si="0"/>
        <v>0</v>
      </c>
    </row>
    <row r="67" spans="2:38" ht="15.75" thickBot="1" x14ac:dyDescent="0.3">
      <c r="AG67" s="92"/>
      <c r="AH67" s="92"/>
      <c r="AI67" s="91"/>
      <c r="AJ67" s="88" t="s">
        <v>50</v>
      </c>
      <c r="AK67" s="88">
        <f>COUNTIF(R$24:R$53,"B")</f>
        <v>0</v>
      </c>
      <c r="AL67" s="95">
        <f t="shared" si="0"/>
        <v>0</v>
      </c>
    </row>
    <row r="68" spans="2:38" ht="15.75" thickBot="1" x14ac:dyDescent="0.3">
      <c r="AG68" s="92"/>
      <c r="AH68" s="92"/>
      <c r="AI68" s="91"/>
      <c r="AJ68" s="88" t="s">
        <v>51</v>
      </c>
      <c r="AK68" s="88">
        <f>COUNTIF(R$24:R$53,"C")</f>
        <v>0</v>
      </c>
      <c r="AL68" s="95">
        <f t="shared" si="0"/>
        <v>0</v>
      </c>
    </row>
  </sheetData>
  <mergeCells count="97">
    <mergeCell ref="AP60:AP62"/>
    <mergeCell ref="B63:B66"/>
    <mergeCell ref="C63:P66"/>
    <mergeCell ref="AI63:AI65"/>
    <mergeCell ref="AI66:AI68"/>
    <mergeCell ref="AP54:AP56"/>
    <mergeCell ref="B57:B59"/>
    <mergeCell ref="C57:P59"/>
    <mergeCell ref="AI57:AI59"/>
    <mergeCell ref="AN57:AO62"/>
    <mergeCell ref="AP57:AP59"/>
    <mergeCell ref="B60:B62"/>
    <mergeCell ref="C60:P62"/>
    <mergeCell ref="AG60:AH68"/>
    <mergeCell ref="AI60:AI62"/>
    <mergeCell ref="AP42:AP44"/>
    <mergeCell ref="AG45:AH59"/>
    <mergeCell ref="AI45:AI47"/>
    <mergeCell ref="AP45:AP47"/>
    <mergeCell ref="AI48:AI50"/>
    <mergeCell ref="AP48:AP50"/>
    <mergeCell ref="AI51:AI53"/>
    <mergeCell ref="AN51:AO56"/>
    <mergeCell ref="AP51:AP53"/>
    <mergeCell ref="AI54:AI56"/>
    <mergeCell ref="AG33:AH44"/>
    <mergeCell ref="AI33:AI35"/>
    <mergeCell ref="AN33:AO41"/>
    <mergeCell ref="AP33:AP35"/>
    <mergeCell ref="AI36:AI38"/>
    <mergeCell ref="AP36:AP38"/>
    <mergeCell ref="AI39:AI41"/>
    <mergeCell ref="AP39:AP41"/>
    <mergeCell ref="AI42:AI44"/>
    <mergeCell ref="AN42:AO50"/>
    <mergeCell ref="AG24:AH32"/>
    <mergeCell ref="AI24:AI26"/>
    <mergeCell ref="AN24:AO26"/>
    <mergeCell ref="AP24:AP26"/>
    <mergeCell ref="AI27:AI29"/>
    <mergeCell ref="AN27:AO32"/>
    <mergeCell ref="AP27:AP29"/>
    <mergeCell ref="AI30:AI32"/>
    <mergeCell ref="AP30:AP32"/>
    <mergeCell ref="AB17:AB23"/>
    <mergeCell ref="AC17:AC23"/>
    <mergeCell ref="AD17:AD23"/>
    <mergeCell ref="AE17:AE23"/>
    <mergeCell ref="AG23:AH23"/>
    <mergeCell ref="AN23:AO23"/>
    <mergeCell ref="V17:V23"/>
    <mergeCell ref="W17:W23"/>
    <mergeCell ref="X17:X23"/>
    <mergeCell ref="Y17:Y23"/>
    <mergeCell ref="Z17:Z23"/>
    <mergeCell ref="AA17:AA23"/>
    <mergeCell ref="P17:P23"/>
    <mergeCell ref="Q17:Q23"/>
    <mergeCell ref="R17:R23"/>
    <mergeCell ref="S17:S23"/>
    <mergeCell ref="T17:T23"/>
    <mergeCell ref="U17:U23"/>
    <mergeCell ref="J17:J23"/>
    <mergeCell ref="K17:K23"/>
    <mergeCell ref="L17:L23"/>
    <mergeCell ref="M17:M23"/>
    <mergeCell ref="N17:N23"/>
    <mergeCell ref="O17:O23"/>
    <mergeCell ref="D17:D23"/>
    <mergeCell ref="E17:E23"/>
    <mergeCell ref="F17:F23"/>
    <mergeCell ref="G17:G23"/>
    <mergeCell ref="H17:H23"/>
    <mergeCell ref="I17:I23"/>
    <mergeCell ref="P16:R16"/>
    <mergeCell ref="T16:U16"/>
    <mergeCell ref="V16:X16"/>
    <mergeCell ref="Y16:AA16"/>
    <mergeCell ref="AB16:AC16"/>
    <mergeCell ref="AD16:AE16"/>
    <mergeCell ref="B12:C12"/>
    <mergeCell ref="D12:AE12"/>
    <mergeCell ref="B13:C13"/>
    <mergeCell ref="D13:AE13"/>
    <mergeCell ref="B14:C14"/>
    <mergeCell ref="B16:B23"/>
    <mergeCell ref="C16:C23"/>
    <mergeCell ref="D16:F16"/>
    <mergeCell ref="G16:J16"/>
    <mergeCell ref="K16:O16"/>
    <mergeCell ref="B7:AE7"/>
    <mergeCell ref="B9:C9"/>
    <mergeCell ref="D9:AE9"/>
    <mergeCell ref="B10:C10"/>
    <mergeCell ref="D10:AE10"/>
    <mergeCell ref="B11:C11"/>
    <mergeCell ref="D11:AE11"/>
  </mergeCells>
  <dataValidations count="1">
    <dataValidation type="list" allowBlank="1" showInputMessage="1" showErrorMessage="1" sqref="D24:AE53" xr:uid="{4EEAF0DD-1F1D-4885-8EF0-117BF590FCA9}">
      <formula1>$F$2:$F$4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FF62-09E6-467D-923B-9B138D9DBED1}">
  <sheetPr>
    <tabColor rgb="FFFFFF00"/>
  </sheetPr>
  <dimension ref="B2:AS68"/>
  <sheetViews>
    <sheetView topLeftCell="A5" workbookViewId="0">
      <selection activeCell="O27" sqref="O27"/>
    </sheetView>
  </sheetViews>
  <sheetFormatPr baseColWidth="10" defaultRowHeight="15" x14ac:dyDescent="0.25"/>
  <cols>
    <col min="2" max="2" width="5.85546875" customWidth="1"/>
    <col min="3" max="3" width="34.28515625" customWidth="1"/>
    <col min="4" max="18" width="3.7109375" customWidth="1"/>
    <col min="19" max="19" width="5.7109375" customWidth="1"/>
    <col min="20" max="31" width="3.7109375" customWidth="1"/>
    <col min="38" max="38" width="13.7109375" customWidth="1"/>
  </cols>
  <sheetData>
    <row r="2" spans="2:37" hidden="1" x14ac:dyDescent="0.25">
      <c r="F2" t="s">
        <v>46</v>
      </c>
    </row>
    <row r="3" spans="2:37" hidden="1" x14ac:dyDescent="0.25">
      <c r="F3" t="s">
        <v>47</v>
      </c>
    </row>
    <row r="4" spans="2:37" hidden="1" x14ac:dyDescent="0.25">
      <c r="F4" t="s">
        <v>48</v>
      </c>
    </row>
    <row r="6" spans="2:37" x14ac:dyDescent="0.25">
      <c r="AK6" s="87">
        <v>1</v>
      </c>
    </row>
    <row r="7" spans="2:37" ht="18.75" x14ac:dyDescent="0.3">
      <c r="B7" s="76" t="s">
        <v>39</v>
      </c>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c r="AE7" s="76"/>
    </row>
    <row r="8" spans="2:37" ht="18.75" x14ac:dyDescent="0.3">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row>
    <row r="9" spans="2:37" ht="18.75" x14ac:dyDescent="0.3">
      <c r="B9" s="77" t="s">
        <v>40</v>
      </c>
      <c r="C9" s="77"/>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row>
    <row r="10" spans="2:37" ht="18.75" x14ac:dyDescent="0.3">
      <c r="B10" s="77" t="s">
        <v>45</v>
      </c>
      <c r="C10" s="77"/>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row>
    <row r="11" spans="2:37" ht="18.75" x14ac:dyDescent="0.3">
      <c r="B11" s="77" t="s">
        <v>53</v>
      </c>
      <c r="C11" s="77"/>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row>
    <row r="12" spans="2:37" x14ac:dyDescent="0.25">
      <c r="B12" s="68" t="s">
        <v>55</v>
      </c>
      <c r="C12" s="68"/>
      <c r="D12" s="69" t="s">
        <v>56</v>
      </c>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row>
    <row r="13" spans="2:37" x14ac:dyDescent="0.25">
      <c r="B13" s="68" t="s">
        <v>43</v>
      </c>
      <c r="C13" s="68"/>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row>
    <row r="14" spans="2:37" x14ac:dyDescent="0.25">
      <c r="B14" s="70"/>
      <c r="C14" s="70"/>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2:37" x14ac:dyDescent="0.25">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2:37" ht="95.25" customHeight="1" thickBot="1" x14ac:dyDescent="0.3">
      <c r="B16" s="71" t="s">
        <v>44</v>
      </c>
      <c r="C16" s="74" t="s">
        <v>38</v>
      </c>
      <c r="D16" s="65" t="s">
        <v>0</v>
      </c>
      <c r="E16" s="66"/>
      <c r="F16" s="66"/>
      <c r="G16" s="65" t="s">
        <v>1</v>
      </c>
      <c r="H16" s="66"/>
      <c r="I16" s="66"/>
      <c r="J16" s="66"/>
      <c r="K16" s="65" t="s">
        <v>2</v>
      </c>
      <c r="L16" s="66"/>
      <c r="M16" s="66"/>
      <c r="N16" s="66"/>
      <c r="O16" s="66"/>
      <c r="P16" s="65" t="s">
        <v>3</v>
      </c>
      <c r="Q16" s="66"/>
      <c r="R16" s="66"/>
      <c r="S16" s="21" t="s">
        <v>4</v>
      </c>
      <c r="T16" s="65" t="s">
        <v>5</v>
      </c>
      <c r="U16" s="66"/>
      <c r="V16" s="65" t="s">
        <v>6</v>
      </c>
      <c r="W16" s="66"/>
      <c r="X16" s="66"/>
      <c r="Y16" s="65" t="s">
        <v>7</v>
      </c>
      <c r="Z16" s="66"/>
      <c r="AA16" s="66"/>
      <c r="AB16" s="65" t="s">
        <v>8</v>
      </c>
      <c r="AC16" s="66"/>
      <c r="AD16" s="67" t="s">
        <v>9</v>
      </c>
      <c r="AE16" s="66"/>
    </row>
    <row r="17" spans="2:45" x14ac:dyDescent="0.25">
      <c r="B17" s="72"/>
      <c r="C17" s="75"/>
      <c r="D17" s="50" t="s">
        <v>10</v>
      </c>
      <c r="E17" s="53" t="s">
        <v>11</v>
      </c>
      <c r="F17" s="56" t="s">
        <v>12</v>
      </c>
      <c r="G17" s="50" t="s">
        <v>13</v>
      </c>
      <c r="H17" s="53" t="s">
        <v>14</v>
      </c>
      <c r="I17" s="53" t="s">
        <v>15</v>
      </c>
      <c r="J17" s="56" t="s">
        <v>16</v>
      </c>
      <c r="K17" s="50" t="s">
        <v>17</v>
      </c>
      <c r="L17" s="53" t="s">
        <v>18</v>
      </c>
      <c r="M17" s="53" t="s">
        <v>19</v>
      </c>
      <c r="N17" s="53" t="s">
        <v>20</v>
      </c>
      <c r="O17" s="56" t="s">
        <v>21</v>
      </c>
      <c r="P17" s="50" t="s">
        <v>22</v>
      </c>
      <c r="Q17" s="53" t="s">
        <v>23</v>
      </c>
      <c r="R17" s="56" t="s">
        <v>24</v>
      </c>
      <c r="S17" s="62" t="s">
        <v>25</v>
      </c>
      <c r="T17" s="50" t="s">
        <v>26</v>
      </c>
      <c r="U17" s="56" t="s">
        <v>27</v>
      </c>
      <c r="V17" s="50" t="s">
        <v>28</v>
      </c>
      <c r="W17" s="53" t="s">
        <v>29</v>
      </c>
      <c r="X17" s="56" t="s">
        <v>30</v>
      </c>
      <c r="Y17" s="50" t="s">
        <v>31</v>
      </c>
      <c r="Z17" s="53" t="s">
        <v>32</v>
      </c>
      <c r="AA17" s="56" t="s">
        <v>33</v>
      </c>
      <c r="AB17" s="50" t="s">
        <v>34</v>
      </c>
      <c r="AC17" s="53" t="s">
        <v>35</v>
      </c>
      <c r="AD17" s="53" t="s">
        <v>36</v>
      </c>
      <c r="AE17" s="56" t="s">
        <v>37</v>
      </c>
    </row>
    <row r="18" spans="2:45" x14ac:dyDescent="0.25">
      <c r="B18" s="72"/>
      <c r="C18" s="75"/>
      <c r="D18" s="51"/>
      <c r="E18" s="54"/>
      <c r="F18" s="57"/>
      <c r="G18" s="51"/>
      <c r="H18" s="54"/>
      <c r="I18" s="54"/>
      <c r="J18" s="57"/>
      <c r="K18" s="51"/>
      <c r="L18" s="54"/>
      <c r="M18" s="54"/>
      <c r="N18" s="54"/>
      <c r="O18" s="57"/>
      <c r="P18" s="51"/>
      <c r="Q18" s="54"/>
      <c r="R18" s="57"/>
      <c r="S18" s="63"/>
      <c r="T18" s="51"/>
      <c r="U18" s="57"/>
      <c r="V18" s="51"/>
      <c r="W18" s="54"/>
      <c r="X18" s="57"/>
      <c r="Y18" s="51"/>
      <c r="Z18" s="54"/>
      <c r="AA18" s="57"/>
      <c r="AB18" s="51"/>
      <c r="AC18" s="54"/>
      <c r="AD18" s="54"/>
      <c r="AE18" s="57"/>
    </row>
    <row r="19" spans="2:45" x14ac:dyDescent="0.25">
      <c r="B19" s="72"/>
      <c r="C19" s="75"/>
      <c r="D19" s="51"/>
      <c r="E19" s="54"/>
      <c r="F19" s="57"/>
      <c r="G19" s="51"/>
      <c r="H19" s="54"/>
      <c r="I19" s="54"/>
      <c r="J19" s="57"/>
      <c r="K19" s="51"/>
      <c r="L19" s="54"/>
      <c r="M19" s="54"/>
      <c r="N19" s="54"/>
      <c r="O19" s="57"/>
      <c r="P19" s="51"/>
      <c r="Q19" s="54"/>
      <c r="R19" s="57"/>
      <c r="S19" s="63"/>
      <c r="T19" s="51"/>
      <c r="U19" s="57"/>
      <c r="V19" s="51"/>
      <c r="W19" s="54"/>
      <c r="X19" s="57"/>
      <c r="Y19" s="51"/>
      <c r="Z19" s="54"/>
      <c r="AA19" s="57"/>
      <c r="AB19" s="51"/>
      <c r="AC19" s="54"/>
      <c r="AD19" s="54"/>
      <c r="AE19" s="57"/>
    </row>
    <row r="20" spans="2:45" x14ac:dyDescent="0.25">
      <c r="B20" s="72"/>
      <c r="C20" s="75"/>
      <c r="D20" s="51"/>
      <c r="E20" s="54"/>
      <c r="F20" s="57"/>
      <c r="G20" s="51"/>
      <c r="H20" s="54"/>
      <c r="I20" s="54"/>
      <c r="J20" s="57"/>
      <c r="K20" s="51"/>
      <c r="L20" s="54"/>
      <c r="M20" s="54"/>
      <c r="N20" s="54"/>
      <c r="O20" s="57"/>
      <c r="P20" s="51"/>
      <c r="Q20" s="54"/>
      <c r="R20" s="57"/>
      <c r="S20" s="63"/>
      <c r="T20" s="51"/>
      <c r="U20" s="57"/>
      <c r="V20" s="51"/>
      <c r="W20" s="54"/>
      <c r="X20" s="57"/>
      <c r="Y20" s="51"/>
      <c r="Z20" s="54"/>
      <c r="AA20" s="57"/>
      <c r="AB20" s="51"/>
      <c r="AC20" s="54"/>
      <c r="AD20" s="54"/>
      <c r="AE20" s="57"/>
    </row>
    <row r="21" spans="2:45" x14ac:dyDescent="0.25">
      <c r="B21" s="72"/>
      <c r="C21" s="75"/>
      <c r="D21" s="51"/>
      <c r="E21" s="54"/>
      <c r="F21" s="57"/>
      <c r="G21" s="51"/>
      <c r="H21" s="54"/>
      <c r="I21" s="54"/>
      <c r="J21" s="57"/>
      <c r="K21" s="51"/>
      <c r="L21" s="54"/>
      <c r="M21" s="54"/>
      <c r="N21" s="54"/>
      <c r="O21" s="57"/>
      <c r="P21" s="51"/>
      <c r="Q21" s="54"/>
      <c r="R21" s="57"/>
      <c r="S21" s="63"/>
      <c r="T21" s="51"/>
      <c r="U21" s="57"/>
      <c r="V21" s="51"/>
      <c r="W21" s="54"/>
      <c r="X21" s="57"/>
      <c r="Y21" s="51"/>
      <c r="Z21" s="54"/>
      <c r="AA21" s="57"/>
      <c r="AB21" s="51"/>
      <c r="AC21" s="54"/>
      <c r="AD21" s="54"/>
      <c r="AE21" s="57"/>
    </row>
    <row r="22" spans="2:45" ht="15.75" thickBot="1" x14ac:dyDescent="0.3">
      <c r="B22" s="72"/>
      <c r="C22" s="75"/>
      <c r="D22" s="51"/>
      <c r="E22" s="54"/>
      <c r="F22" s="57"/>
      <c r="G22" s="51"/>
      <c r="H22" s="54"/>
      <c r="I22" s="54"/>
      <c r="J22" s="57"/>
      <c r="K22" s="51"/>
      <c r="L22" s="54"/>
      <c r="M22" s="54"/>
      <c r="N22" s="54"/>
      <c r="O22" s="57"/>
      <c r="P22" s="51"/>
      <c r="Q22" s="54"/>
      <c r="R22" s="57"/>
      <c r="S22" s="63"/>
      <c r="T22" s="51"/>
      <c r="U22" s="57"/>
      <c r="V22" s="51"/>
      <c r="W22" s="54"/>
      <c r="X22" s="57"/>
      <c r="Y22" s="51"/>
      <c r="Z22" s="54"/>
      <c r="AA22" s="57"/>
      <c r="AB22" s="51"/>
      <c r="AC22" s="54"/>
      <c r="AD22" s="54"/>
      <c r="AE22" s="57"/>
    </row>
    <row r="23" spans="2:45" ht="52.5" customHeight="1" thickBot="1" x14ac:dyDescent="0.3">
      <c r="B23" s="73"/>
      <c r="C23" s="75"/>
      <c r="D23" s="52"/>
      <c r="E23" s="55"/>
      <c r="F23" s="58"/>
      <c r="G23" s="52"/>
      <c r="H23" s="55"/>
      <c r="I23" s="55"/>
      <c r="J23" s="58"/>
      <c r="K23" s="52"/>
      <c r="L23" s="55"/>
      <c r="M23" s="55"/>
      <c r="N23" s="55"/>
      <c r="O23" s="58"/>
      <c r="P23" s="52"/>
      <c r="Q23" s="55"/>
      <c r="R23" s="58"/>
      <c r="S23" s="64"/>
      <c r="T23" s="52"/>
      <c r="U23" s="58"/>
      <c r="V23" s="52"/>
      <c r="W23" s="55"/>
      <c r="X23" s="58"/>
      <c r="Y23" s="52"/>
      <c r="Z23" s="55"/>
      <c r="AA23" s="58"/>
      <c r="AB23" s="52"/>
      <c r="AC23" s="55"/>
      <c r="AD23" s="55"/>
      <c r="AE23" s="58"/>
      <c r="AG23" s="96"/>
      <c r="AH23" s="97"/>
      <c r="AI23" s="88"/>
      <c r="AJ23" s="88"/>
      <c r="AK23" s="89" t="s">
        <v>59</v>
      </c>
      <c r="AL23" s="89" t="s">
        <v>76</v>
      </c>
      <c r="AN23" s="96"/>
      <c r="AO23" s="97"/>
      <c r="AP23" s="88"/>
      <c r="AQ23" s="88"/>
      <c r="AR23" s="93" t="s">
        <v>59</v>
      </c>
      <c r="AS23" s="94" t="s">
        <v>76</v>
      </c>
    </row>
    <row r="24" spans="2:45" ht="15.75" thickBot="1" x14ac:dyDescent="0.3">
      <c r="B24" s="5">
        <v>1</v>
      </c>
      <c r="C24" s="7"/>
      <c r="D24" s="8"/>
      <c r="E24" s="9"/>
      <c r="F24" s="10"/>
      <c r="G24" s="16"/>
      <c r="H24" s="6"/>
      <c r="I24" s="6"/>
      <c r="J24" s="17"/>
      <c r="K24" s="16"/>
      <c r="L24" s="6"/>
      <c r="M24" s="6"/>
      <c r="N24" s="6"/>
      <c r="O24" s="17"/>
      <c r="P24" s="8"/>
      <c r="Q24" s="9"/>
      <c r="R24" s="10"/>
      <c r="S24" s="8"/>
      <c r="T24" s="9"/>
      <c r="U24" s="10"/>
      <c r="V24" s="8"/>
      <c r="W24" s="9"/>
      <c r="X24" s="10"/>
      <c r="Y24" s="8"/>
      <c r="Z24" s="9"/>
      <c r="AA24" s="10"/>
      <c r="AB24" s="8"/>
      <c r="AC24" s="9"/>
      <c r="AD24" s="9"/>
      <c r="AE24" s="10"/>
      <c r="AG24" s="90" t="s">
        <v>61</v>
      </c>
      <c r="AH24" s="90"/>
      <c r="AI24" s="91" t="s">
        <v>64</v>
      </c>
      <c r="AJ24" s="88" t="s">
        <v>49</v>
      </c>
      <c r="AK24" s="88">
        <f>COUNTIF(D$24:D$53,"A")</f>
        <v>0</v>
      </c>
      <c r="AL24" s="95">
        <f>(AK24/30)*100</f>
        <v>0</v>
      </c>
      <c r="AN24" s="90" t="s">
        <v>70</v>
      </c>
      <c r="AO24" s="90"/>
      <c r="AP24" s="91" t="s">
        <v>64</v>
      </c>
      <c r="AQ24" s="88" t="s">
        <v>49</v>
      </c>
      <c r="AR24" s="88">
        <f>COUNTIF(S$24:S$53,"A")</f>
        <v>0</v>
      </c>
      <c r="AS24" s="95">
        <f>(AR24/30)*100</f>
        <v>0</v>
      </c>
    </row>
    <row r="25" spans="2:45" ht="15.75" thickBot="1" x14ac:dyDescent="0.3">
      <c r="B25" s="5">
        <v>2</v>
      </c>
      <c r="C25" s="7"/>
      <c r="D25" s="11"/>
      <c r="E25" s="4"/>
      <c r="F25" s="12"/>
      <c r="G25" s="11"/>
      <c r="H25" s="4"/>
      <c r="I25" s="4"/>
      <c r="J25" s="12"/>
      <c r="K25" s="11"/>
      <c r="L25" s="4"/>
      <c r="M25" s="4"/>
      <c r="N25" s="4"/>
      <c r="O25" s="12"/>
      <c r="P25" s="11"/>
      <c r="Q25" s="4"/>
      <c r="R25" s="12"/>
      <c r="S25" s="11"/>
      <c r="T25" s="4"/>
      <c r="U25" s="12"/>
      <c r="V25" s="11"/>
      <c r="W25" s="4"/>
      <c r="X25" s="12"/>
      <c r="Y25" s="11"/>
      <c r="Z25" s="4"/>
      <c r="AA25" s="12"/>
      <c r="AB25" s="11"/>
      <c r="AC25" s="4"/>
      <c r="AD25" s="4"/>
      <c r="AE25" s="12"/>
      <c r="AG25" s="90"/>
      <c r="AH25" s="90"/>
      <c r="AI25" s="91"/>
      <c r="AJ25" s="88" t="s">
        <v>50</v>
      </c>
      <c r="AK25" s="88">
        <f>COUNTIF(D$24:D$53,"B")</f>
        <v>0</v>
      </c>
      <c r="AL25" s="95">
        <f t="shared" ref="AL25:AL68" si="0">(AK25/30)*100</f>
        <v>0</v>
      </c>
      <c r="AN25" s="90"/>
      <c r="AO25" s="90"/>
      <c r="AP25" s="91"/>
      <c r="AQ25" s="88" t="s">
        <v>50</v>
      </c>
      <c r="AR25" s="88">
        <f>COUNTIF(S$24:S$53,"B")</f>
        <v>0</v>
      </c>
      <c r="AS25" s="95">
        <f>(AR25/30)*100</f>
        <v>0</v>
      </c>
    </row>
    <row r="26" spans="2:45" ht="15.75" thickBot="1" x14ac:dyDescent="0.3">
      <c r="B26" s="5">
        <v>3</v>
      </c>
      <c r="C26" s="7"/>
      <c r="D26" s="11"/>
      <c r="E26" s="4"/>
      <c r="F26" s="12"/>
      <c r="G26" s="11"/>
      <c r="H26" s="4"/>
      <c r="I26" s="4"/>
      <c r="J26" s="12"/>
      <c r="K26" s="11"/>
      <c r="L26" s="4"/>
      <c r="M26" s="4"/>
      <c r="N26" s="4"/>
      <c r="O26" s="12"/>
      <c r="P26" s="11"/>
      <c r="Q26" s="4"/>
      <c r="R26" s="12"/>
      <c r="S26" s="11"/>
      <c r="T26" s="4"/>
      <c r="U26" s="12"/>
      <c r="V26" s="11"/>
      <c r="W26" s="4"/>
      <c r="X26" s="12"/>
      <c r="Y26" s="11"/>
      <c r="Z26" s="4"/>
      <c r="AA26" s="12"/>
      <c r="AB26" s="11"/>
      <c r="AC26" s="4"/>
      <c r="AD26" s="4"/>
      <c r="AE26" s="12"/>
      <c r="AG26" s="90"/>
      <c r="AH26" s="90"/>
      <c r="AI26" s="91"/>
      <c r="AJ26" s="88" t="s">
        <v>51</v>
      </c>
      <c r="AK26" s="88">
        <f>COUNTIF(D$24:D$53,"C")</f>
        <v>0</v>
      </c>
      <c r="AL26" s="95">
        <f t="shared" si="0"/>
        <v>0</v>
      </c>
      <c r="AN26" s="90"/>
      <c r="AO26" s="90"/>
      <c r="AP26" s="91"/>
      <c r="AQ26" s="88" t="s">
        <v>51</v>
      </c>
      <c r="AR26" s="88">
        <f>COUNTIF(S$24:S$53,"C")</f>
        <v>0</v>
      </c>
      <c r="AS26" s="95">
        <f t="shared" ref="AS26:AS62" si="1">(AR26/30)*100</f>
        <v>0</v>
      </c>
    </row>
    <row r="27" spans="2:45" ht="15.75" thickBot="1" x14ac:dyDescent="0.3">
      <c r="B27" s="5">
        <v>4</v>
      </c>
      <c r="C27" s="7"/>
      <c r="D27" s="11"/>
      <c r="E27" s="4"/>
      <c r="F27" s="12"/>
      <c r="G27" s="11"/>
      <c r="H27" s="4"/>
      <c r="I27" s="4"/>
      <c r="J27" s="12"/>
      <c r="K27" s="11"/>
      <c r="L27" s="4"/>
      <c r="M27" s="4"/>
      <c r="N27" s="4"/>
      <c r="O27" s="12"/>
      <c r="P27" s="11"/>
      <c r="Q27" s="4"/>
      <c r="R27" s="12"/>
      <c r="S27" s="11"/>
      <c r="T27" s="4"/>
      <c r="U27" s="12"/>
      <c r="V27" s="11"/>
      <c r="W27" s="4"/>
      <c r="X27" s="12"/>
      <c r="Y27" s="11"/>
      <c r="Z27" s="4"/>
      <c r="AA27" s="12"/>
      <c r="AB27" s="11"/>
      <c r="AC27" s="4"/>
      <c r="AD27" s="4"/>
      <c r="AE27" s="12"/>
      <c r="AG27" s="90"/>
      <c r="AH27" s="90"/>
      <c r="AI27" s="91" t="s">
        <v>62</v>
      </c>
      <c r="AJ27" s="88" t="s">
        <v>49</v>
      </c>
      <c r="AK27" s="88">
        <f>COUNTIF(E$24:E53,"A")</f>
        <v>0</v>
      </c>
      <c r="AL27" s="95">
        <f>(AK27/30)*100</f>
        <v>0</v>
      </c>
      <c r="AN27" s="90" t="s">
        <v>71</v>
      </c>
      <c r="AO27" s="90"/>
      <c r="AP27" s="91" t="s">
        <v>64</v>
      </c>
      <c r="AQ27" s="88" t="s">
        <v>49</v>
      </c>
      <c r="AR27" s="88">
        <f>COUNTIF(T$24:T$53,"A")</f>
        <v>0</v>
      </c>
      <c r="AS27" s="95">
        <f t="shared" si="1"/>
        <v>0</v>
      </c>
    </row>
    <row r="28" spans="2:45" ht="15.75" thickBot="1" x14ac:dyDescent="0.3">
      <c r="B28" s="5">
        <v>5</v>
      </c>
      <c r="C28" s="7"/>
      <c r="D28" s="11"/>
      <c r="E28" s="4"/>
      <c r="F28" s="12"/>
      <c r="G28" s="11"/>
      <c r="H28" s="4"/>
      <c r="I28" s="4"/>
      <c r="J28" s="12"/>
      <c r="K28" s="11"/>
      <c r="L28" s="4"/>
      <c r="M28" s="4"/>
      <c r="N28" s="4"/>
      <c r="O28" s="12"/>
      <c r="P28" s="11"/>
      <c r="Q28" s="4"/>
      <c r="R28" s="12"/>
      <c r="S28" s="11"/>
      <c r="T28" s="4"/>
      <c r="U28" s="12"/>
      <c r="V28" s="11"/>
      <c r="W28" s="4"/>
      <c r="X28" s="12"/>
      <c r="Y28" s="11"/>
      <c r="Z28" s="4"/>
      <c r="AA28" s="12"/>
      <c r="AB28" s="11"/>
      <c r="AC28" s="4"/>
      <c r="AD28" s="4"/>
      <c r="AE28" s="12"/>
      <c r="AG28" s="90"/>
      <c r="AH28" s="90"/>
      <c r="AI28" s="91"/>
      <c r="AJ28" s="88" t="s">
        <v>50</v>
      </c>
      <c r="AK28" s="88">
        <f>COUNTIF(E$24:E53,"B")</f>
        <v>0</v>
      </c>
      <c r="AL28" s="95">
        <f t="shared" si="0"/>
        <v>0</v>
      </c>
      <c r="AN28" s="90"/>
      <c r="AO28" s="90"/>
      <c r="AP28" s="91"/>
      <c r="AQ28" s="88" t="s">
        <v>50</v>
      </c>
      <c r="AR28" s="88">
        <f>COUNTIF(T$24:T$53,"B")</f>
        <v>0</v>
      </c>
      <c r="AS28" s="95">
        <f t="shared" si="1"/>
        <v>0</v>
      </c>
    </row>
    <row r="29" spans="2:45" ht="15.75" thickBot="1" x14ac:dyDescent="0.3">
      <c r="B29" s="5">
        <v>6</v>
      </c>
      <c r="C29" s="7"/>
      <c r="D29" s="4"/>
      <c r="E29" s="4"/>
      <c r="F29" s="23"/>
      <c r="G29" s="24"/>
      <c r="H29" s="4"/>
      <c r="I29" s="4"/>
      <c r="J29" s="23"/>
      <c r="K29" s="24"/>
      <c r="L29" s="4"/>
      <c r="M29" s="4"/>
      <c r="N29" s="4"/>
      <c r="O29" s="23"/>
      <c r="P29" s="24"/>
      <c r="Q29" s="4"/>
      <c r="R29" s="23"/>
      <c r="S29" s="24"/>
      <c r="T29" s="4"/>
      <c r="U29" s="23"/>
      <c r="V29" s="24"/>
      <c r="W29" s="4"/>
      <c r="X29" s="23"/>
      <c r="Y29" s="24"/>
      <c r="Z29" s="4"/>
      <c r="AA29" s="23"/>
      <c r="AB29" s="24"/>
      <c r="AC29" s="4"/>
      <c r="AD29" s="4"/>
      <c r="AE29" s="23"/>
      <c r="AG29" s="90"/>
      <c r="AH29" s="90"/>
      <c r="AI29" s="91"/>
      <c r="AJ29" s="88" t="s">
        <v>51</v>
      </c>
      <c r="AK29" s="88">
        <f>COUNTIF(E$24:E53,"C")</f>
        <v>0</v>
      </c>
      <c r="AL29" s="95">
        <f t="shared" si="0"/>
        <v>0</v>
      </c>
      <c r="AN29" s="90"/>
      <c r="AO29" s="90"/>
      <c r="AP29" s="91"/>
      <c r="AQ29" s="88" t="s">
        <v>51</v>
      </c>
      <c r="AR29" s="88">
        <f>COUNTIF(T$24:T$53,"C")</f>
        <v>0</v>
      </c>
      <c r="AS29" s="95">
        <f t="shared" si="1"/>
        <v>0</v>
      </c>
    </row>
    <row r="30" spans="2:45" ht="15.75" thickBot="1" x14ac:dyDescent="0.3">
      <c r="B30" s="5">
        <v>7</v>
      </c>
      <c r="C30" s="7"/>
      <c r="D30" s="11"/>
      <c r="E30" s="4"/>
      <c r="F30" s="12"/>
      <c r="G30" s="11"/>
      <c r="H30" s="4"/>
      <c r="I30" s="4"/>
      <c r="J30" s="12"/>
      <c r="K30" s="11"/>
      <c r="L30" s="4"/>
      <c r="M30" s="4"/>
      <c r="N30" s="4"/>
      <c r="O30" s="12"/>
      <c r="P30" s="11"/>
      <c r="Q30" s="4"/>
      <c r="R30" s="12"/>
      <c r="S30" s="11"/>
      <c r="T30" s="4"/>
      <c r="U30" s="12"/>
      <c r="V30" s="11"/>
      <c r="W30" s="4"/>
      <c r="X30" s="12"/>
      <c r="Y30" s="11"/>
      <c r="Z30" s="4"/>
      <c r="AA30" s="12"/>
      <c r="AB30" s="11"/>
      <c r="AC30" s="4"/>
      <c r="AD30" s="4"/>
      <c r="AE30" s="12"/>
      <c r="AG30" s="90"/>
      <c r="AH30" s="90"/>
      <c r="AI30" s="91" t="s">
        <v>63</v>
      </c>
      <c r="AJ30" s="88" t="s">
        <v>49</v>
      </c>
      <c r="AK30" s="88">
        <f>COUNTIF(F$24:F53,"A")</f>
        <v>0</v>
      </c>
      <c r="AL30" s="95">
        <f t="shared" si="0"/>
        <v>0</v>
      </c>
      <c r="AN30" s="90"/>
      <c r="AO30" s="90"/>
      <c r="AP30" s="91" t="s">
        <v>62</v>
      </c>
      <c r="AQ30" s="88" t="s">
        <v>49</v>
      </c>
      <c r="AR30" s="88">
        <f>COUNTIF(U$24:U$53,"A")</f>
        <v>0</v>
      </c>
      <c r="AS30" s="95">
        <f t="shared" si="1"/>
        <v>0</v>
      </c>
    </row>
    <row r="31" spans="2:45" ht="15.75" thickBot="1" x14ac:dyDescent="0.3">
      <c r="B31" s="5">
        <v>8</v>
      </c>
      <c r="C31" s="7"/>
      <c r="D31" s="11"/>
      <c r="E31" s="4"/>
      <c r="F31" s="12"/>
      <c r="G31" s="11"/>
      <c r="H31" s="4"/>
      <c r="I31" s="4"/>
      <c r="J31" s="12"/>
      <c r="K31" s="11"/>
      <c r="L31" s="4"/>
      <c r="M31" s="4"/>
      <c r="N31" s="4"/>
      <c r="O31" s="12"/>
      <c r="P31" s="11"/>
      <c r="Q31" s="4"/>
      <c r="R31" s="12"/>
      <c r="S31" s="11"/>
      <c r="T31" s="4"/>
      <c r="U31" s="12"/>
      <c r="V31" s="11"/>
      <c r="W31" s="4"/>
      <c r="X31" s="12"/>
      <c r="Y31" s="11"/>
      <c r="Z31" s="4"/>
      <c r="AA31" s="12"/>
      <c r="AB31" s="11"/>
      <c r="AC31" s="4"/>
      <c r="AD31" s="4"/>
      <c r="AE31" s="12"/>
      <c r="AG31" s="90"/>
      <c r="AH31" s="90"/>
      <c r="AI31" s="91"/>
      <c r="AJ31" s="88" t="s">
        <v>50</v>
      </c>
      <c r="AK31" s="88">
        <f>COUNTIF(F$24:F53,"B")</f>
        <v>0</v>
      </c>
      <c r="AL31" s="95">
        <f t="shared" si="0"/>
        <v>0</v>
      </c>
      <c r="AN31" s="90"/>
      <c r="AO31" s="90"/>
      <c r="AP31" s="91"/>
      <c r="AQ31" s="88" t="s">
        <v>50</v>
      </c>
      <c r="AR31" s="88">
        <f>COUNTIF(U$24:U$53,"B")</f>
        <v>0</v>
      </c>
      <c r="AS31" s="95">
        <f t="shared" si="1"/>
        <v>0</v>
      </c>
    </row>
    <row r="32" spans="2:45" ht="15.75" thickBot="1" x14ac:dyDescent="0.3">
      <c r="B32" s="5">
        <v>9</v>
      </c>
      <c r="C32" s="7"/>
      <c r="D32" s="11"/>
      <c r="E32" s="4"/>
      <c r="F32" s="12"/>
      <c r="G32" s="11"/>
      <c r="H32" s="4"/>
      <c r="I32" s="4"/>
      <c r="J32" s="12"/>
      <c r="K32" s="11"/>
      <c r="L32" s="4"/>
      <c r="M32" s="4"/>
      <c r="N32" s="4"/>
      <c r="O32" s="12"/>
      <c r="P32" s="11"/>
      <c r="Q32" s="4"/>
      <c r="R32" s="12"/>
      <c r="S32" s="11"/>
      <c r="T32" s="4"/>
      <c r="U32" s="12"/>
      <c r="V32" s="11"/>
      <c r="W32" s="4"/>
      <c r="X32" s="12"/>
      <c r="Y32" s="11"/>
      <c r="Z32" s="4"/>
      <c r="AA32" s="12"/>
      <c r="AB32" s="11"/>
      <c r="AC32" s="4"/>
      <c r="AD32" s="4"/>
      <c r="AE32" s="12"/>
      <c r="AG32" s="90"/>
      <c r="AH32" s="90"/>
      <c r="AI32" s="91"/>
      <c r="AJ32" s="88" t="s">
        <v>51</v>
      </c>
      <c r="AK32" s="88">
        <f>COUNTIF(F$24:F53,"C")</f>
        <v>0</v>
      </c>
      <c r="AL32" s="95">
        <f t="shared" si="0"/>
        <v>0</v>
      </c>
      <c r="AN32" s="90"/>
      <c r="AO32" s="90"/>
      <c r="AP32" s="91"/>
      <c r="AQ32" s="88" t="s">
        <v>51</v>
      </c>
      <c r="AR32" s="88">
        <f>COUNTIF(U$24:U$53,"C")</f>
        <v>0</v>
      </c>
      <c r="AS32" s="95">
        <f t="shared" si="1"/>
        <v>0</v>
      </c>
    </row>
    <row r="33" spans="2:45" ht="15.75" thickBot="1" x14ac:dyDescent="0.3">
      <c r="B33" s="5">
        <v>10</v>
      </c>
      <c r="C33" s="7"/>
      <c r="D33" s="11"/>
      <c r="E33" s="4"/>
      <c r="F33" s="12"/>
      <c r="G33" s="11"/>
      <c r="H33" s="4"/>
      <c r="I33" s="4"/>
      <c r="J33" s="12"/>
      <c r="K33" s="11"/>
      <c r="L33" s="4"/>
      <c r="M33" s="4"/>
      <c r="N33" s="4"/>
      <c r="O33" s="12"/>
      <c r="P33" s="11"/>
      <c r="Q33" s="4"/>
      <c r="R33" s="12"/>
      <c r="S33" s="11"/>
      <c r="T33" s="4"/>
      <c r="U33" s="12"/>
      <c r="V33" s="11"/>
      <c r="W33" s="4"/>
      <c r="X33" s="12"/>
      <c r="Y33" s="11"/>
      <c r="Z33" s="4"/>
      <c r="AA33" s="12"/>
      <c r="AB33" s="11"/>
      <c r="AC33" s="4"/>
      <c r="AD33" s="4"/>
      <c r="AE33" s="12"/>
      <c r="AG33" s="90" t="s">
        <v>66</v>
      </c>
      <c r="AH33" s="90"/>
      <c r="AI33" s="91" t="s">
        <v>64</v>
      </c>
      <c r="AJ33" s="88" t="s">
        <v>49</v>
      </c>
      <c r="AK33" s="88">
        <f>COUNTIF(G$24:G53,"A")</f>
        <v>0</v>
      </c>
      <c r="AL33" s="95">
        <f>(AK33/30)*100</f>
        <v>0</v>
      </c>
      <c r="AN33" s="90" t="s">
        <v>72</v>
      </c>
      <c r="AO33" s="90"/>
      <c r="AP33" s="91" t="s">
        <v>64</v>
      </c>
      <c r="AQ33" s="88" t="s">
        <v>49</v>
      </c>
      <c r="AR33" s="88">
        <f>COUNTIF(V$24:V$53,"A")</f>
        <v>0</v>
      </c>
      <c r="AS33" s="95">
        <f t="shared" si="1"/>
        <v>0</v>
      </c>
    </row>
    <row r="34" spans="2:45" ht="15.75" thickBot="1" x14ac:dyDescent="0.3">
      <c r="B34" s="5">
        <v>11</v>
      </c>
      <c r="C34" s="7"/>
      <c r="D34" s="11"/>
      <c r="E34" s="4"/>
      <c r="F34" s="12"/>
      <c r="G34" s="11"/>
      <c r="H34" s="4"/>
      <c r="I34" s="4"/>
      <c r="J34" s="12"/>
      <c r="K34" s="11"/>
      <c r="L34" s="4"/>
      <c r="M34" s="4"/>
      <c r="N34" s="4"/>
      <c r="O34" s="4"/>
      <c r="P34" s="11"/>
      <c r="Q34" s="4"/>
      <c r="R34" s="12"/>
      <c r="S34" s="11"/>
      <c r="T34" s="4"/>
      <c r="U34" s="12"/>
      <c r="V34" s="11"/>
      <c r="W34" s="4"/>
      <c r="X34" s="12"/>
      <c r="Y34" s="11"/>
      <c r="Z34" s="4"/>
      <c r="AA34" s="12"/>
      <c r="AB34" s="11"/>
      <c r="AC34" s="4"/>
      <c r="AD34" s="4"/>
      <c r="AE34" s="12"/>
      <c r="AG34" s="90"/>
      <c r="AH34" s="90"/>
      <c r="AI34" s="91"/>
      <c r="AJ34" s="88" t="s">
        <v>50</v>
      </c>
      <c r="AK34" s="88">
        <f>COUNTIF(G$24:G53,"B")</f>
        <v>0</v>
      </c>
      <c r="AL34" s="95">
        <f t="shared" si="0"/>
        <v>0</v>
      </c>
      <c r="AN34" s="90"/>
      <c r="AO34" s="90"/>
      <c r="AP34" s="91"/>
      <c r="AQ34" s="88" t="s">
        <v>50</v>
      </c>
      <c r="AR34" s="88">
        <f>COUNTIF(V$24:V$53,"B")</f>
        <v>0</v>
      </c>
      <c r="AS34" s="95">
        <f t="shared" si="1"/>
        <v>0</v>
      </c>
    </row>
    <row r="35" spans="2:45" ht="15.75" thickBot="1" x14ac:dyDescent="0.3">
      <c r="B35" s="5">
        <v>12</v>
      </c>
      <c r="C35" s="7"/>
      <c r="D35" s="11"/>
      <c r="E35" s="4"/>
      <c r="F35" s="12"/>
      <c r="G35" s="11"/>
      <c r="H35" s="4"/>
      <c r="I35" s="4"/>
      <c r="J35" s="12"/>
      <c r="K35" s="11"/>
      <c r="L35" s="4"/>
      <c r="M35" s="4"/>
      <c r="N35" s="4"/>
      <c r="O35" s="12"/>
      <c r="P35" s="11"/>
      <c r="Q35" s="4"/>
      <c r="R35" s="12"/>
      <c r="S35" s="11"/>
      <c r="T35" s="4"/>
      <c r="U35" s="12"/>
      <c r="V35" s="11"/>
      <c r="W35" s="4"/>
      <c r="X35" s="12"/>
      <c r="Y35" s="11"/>
      <c r="Z35" s="4"/>
      <c r="AA35" s="12"/>
      <c r="AB35" s="11"/>
      <c r="AC35" s="4"/>
      <c r="AD35" s="4"/>
      <c r="AE35" s="12"/>
      <c r="AG35" s="90"/>
      <c r="AH35" s="90"/>
      <c r="AI35" s="91"/>
      <c r="AJ35" s="88" t="s">
        <v>51</v>
      </c>
      <c r="AK35" s="88">
        <f>COUNTIF(G$24:G53,"C")</f>
        <v>0</v>
      </c>
      <c r="AL35" s="95">
        <f t="shared" si="0"/>
        <v>0</v>
      </c>
      <c r="AN35" s="90"/>
      <c r="AO35" s="90"/>
      <c r="AP35" s="91"/>
      <c r="AQ35" s="88" t="s">
        <v>51</v>
      </c>
      <c r="AR35" s="88">
        <f>COUNTIF(V$24:V$53,"C")</f>
        <v>0</v>
      </c>
      <c r="AS35" s="95">
        <f t="shared" si="1"/>
        <v>0</v>
      </c>
    </row>
    <row r="36" spans="2:45" ht="15.75" thickBot="1" x14ac:dyDescent="0.3">
      <c r="B36" s="5">
        <v>13</v>
      </c>
      <c r="C36" s="7"/>
      <c r="D36" s="11"/>
      <c r="E36" s="4"/>
      <c r="F36" s="12"/>
      <c r="G36" s="11"/>
      <c r="H36" s="4"/>
      <c r="I36" s="4"/>
      <c r="J36" s="12"/>
      <c r="K36" s="11"/>
      <c r="L36" s="4"/>
      <c r="M36" s="4"/>
      <c r="N36" s="4"/>
      <c r="O36" s="12"/>
      <c r="P36" s="11"/>
      <c r="Q36" s="4"/>
      <c r="R36" s="12"/>
      <c r="S36" s="11"/>
      <c r="T36" s="4"/>
      <c r="U36" s="12"/>
      <c r="V36" s="11"/>
      <c r="W36" s="4"/>
      <c r="X36" s="12"/>
      <c r="Y36" s="11"/>
      <c r="Z36" s="4"/>
      <c r="AA36" s="12"/>
      <c r="AB36" s="11"/>
      <c r="AC36" s="4"/>
      <c r="AD36" s="4"/>
      <c r="AE36" s="12"/>
      <c r="AG36" s="90"/>
      <c r="AH36" s="90"/>
      <c r="AI36" s="91" t="s">
        <v>62</v>
      </c>
      <c r="AJ36" s="88" t="s">
        <v>49</v>
      </c>
      <c r="AK36" s="88">
        <f>COUNTIF(H$24:H53,"A")</f>
        <v>0</v>
      </c>
      <c r="AL36" s="95">
        <f t="shared" si="0"/>
        <v>0</v>
      </c>
      <c r="AN36" s="90"/>
      <c r="AO36" s="90"/>
      <c r="AP36" s="91" t="s">
        <v>62</v>
      </c>
      <c r="AQ36" s="88" t="s">
        <v>49</v>
      </c>
      <c r="AR36" s="88">
        <f>COUNTIF(W$24:W$53,"A")</f>
        <v>0</v>
      </c>
      <c r="AS36" s="95">
        <f t="shared" si="1"/>
        <v>0</v>
      </c>
    </row>
    <row r="37" spans="2:45" ht="15.75" thickBot="1" x14ac:dyDescent="0.3">
      <c r="B37" s="5">
        <v>14</v>
      </c>
      <c r="C37" s="7"/>
      <c r="D37" s="11"/>
      <c r="E37" s="4"/>
      <c r="F37" s="12"/>
      <c r="G37" s="11"/>
      <c r="H37" s="4"/>
      <c r="I37" s="4"/>
      <c r="J37" s="12"/>
      <c r="K37" s="11"/>
      <c r="L37" s="4"/>
      <c r="M37" s="4"/>
      <c r="N37" s="4"/>
      <c r="O37" s="12"/>
      <c r="P37" s="11"/>
      <c r="Q37" s="4"/>
      <c r="R37" s="12"/>
      <c r="S37" s="11"/>
      <c r="T37" s="4"/>
      <c r="U37" s="12"/>
      <c r="V37" s="11"/>
      <c r="W37" s="4"/>
      <c r="X37" s="12"/>
      <c r="Y37" s="11"/>
      <c r="Z37" s="4"/>
      <c r="AA37" s="12"/>
      <c r="AB37" s="11"/>
      <c r="AC37" s="4"/>
      <c r="AD37" s="4"/>
      <c r="AE37" s="12"/>
      <c r="AG37" s="90"/>
      <c r="AH37" s="90"/>
      <c r="AI37" s="91"/>
      <c r="AJ37" s="88" t="s">
        <v>50</v>
      </c>
      <c r="AK37" s="88">
        <f>COUNTIF(H$24:H53,"B")</f>
        <v>0</v>
      </c>
      <c r="AL37" s="95">
        <f t="shared" si="0"/>
        <v>0</v>
      </c>
      <c r="AN37" s="90"/>
      <c r="AO37" s="90"/>
      <c r="AP37" s="91"/>
      <c r="AQ37" s="88" t="s">
        <v>50</v>
      </c>
      <c r="AR37" s="88">
        <f>COUNTIF(W$24:W$53,"B")</f>
        <v>0</v>
      </c>
      <c r="AS37" s="95">
        <f t="shared" si="1"/>
        <v>0</v>
      </c>
    </row>
    <row r="38" spans="2:45" ht="15.75" thickBot="1" x14ac:dyDescent="0.3">
      <c r="B38" s="5">
        <v>15</v>
      </c>
      <c r="C38" s="7"/>
      <c r="D38" s="11"/>
      <c r="E38" s="4"/>
      <c r="F38" s="12"/>
      <c r="G38" s="11"/>
      <c r="H38" s="4"/>
      <c r="I38" s="4"/>
      <c r="J38" s="12"/>
      <c r="K38" s="11"/>
      <c r="L38" s="4"/>
      <c r="M38" s="4"/>
      <c r="N38" s="4"/>
      <c r="O38" s="12"/>
      <c r="P38" s="11"/>
      <c r="Q38" s="4"/>
      <c r="R38" s="12"/>
      <c r="S38" s="11"/>
      <c r="T38" s="4"/>
      <c r="U38" s="12"/>
      <c r="V38" s="11"/>
      <c r="W38" s="4"/>
      <c r="X38" s="12"/>
      <c r="Y38" s="11"/>
      <c r="Z38" s="4"/>
      <c r="AA38" s="12"/>
      <c r="AB38" s="11"/>
      <c r="AC38" s="4"/>
      <c r="AD38" s="4"/>
      <c r="AE38" s="12"/>
      <c r="AG38" s="90"/>
      <c r="AH38" s="90"/>
      <c r="AI38" s="91"/>
      <c r="AJ38" s="88" t="s">
        <v>51</v>
      </c>
      <c r="AK38" s="88">
        <f>COUNTIF(H$24:H53,"C")</f>
        <v>0</v>
      </c>
      <c r="AL38" s="95">
        <f t="shared" si="0"/>
        <v>0</v>
      </c>
      <c r="AN38" s="90"/>
      <c r="AO38" s="90"/>
      <c r="AP38" s="91"/>
      <c r="AQ38" s="88" t="s">
        <v>51</v>
      </c>
      <c r="AR38" s="88">
        <f>COUNTIF(W$24:W$53,"C")</f>
        <v>0</v>
      </c>
      <c r="AS38" s="95">
        <f t="shared" si="1"/>
        <v>0</v>
      </c>
    </row>
    <row r="39" spans="2:45" ht="15.75" thickBot="1" x14ac:dyDescent="0.3">
      <c r="B39" s="5">
        <v>16</v>
      </c>
      <c r="C39" s="7"/>
      <c r="D39" s="11"/>
      <c r="E39" s="4"/>
      <c r="F39" s="12"/>
      <c r="G39" s="11"/>
      <c r="H39" s="4"/>
      <c r="I39" s="4"/>
      <c r="J39" s="12"/>
      <c r="K39" s="11"/>
      <c r="L39" s="4"/>
      <c r="M39" s="4"/>
      <c r="N39" s="4"/>
      <c r="O39" s="12"/>
      <c r="P39" s="11"/>
      <c r="Q39" s="4"/>
      <c r="R39" s="12"/>
      <c r="S39" s="11"/>
      <c r="T39" s="4"/>
      <c r="U39" s="12"/>
      <c r="V39" s="11"/>
      <c r="W39" s="4"/>
      <c r="X39" s="12"/>
      <c r="Y39" s="11"/>
      <c r="Z39" s="4"/>
      <c r="AA39" s="12"/>
      <c r="AB39" s="11"/>
      <c r="AC39" s="4"/>
      <c r="AD39" s="4"/>
      <c r="AE39" s="12"/>
      <c r="AG39" s="90"/>
      <c r="AH39" s="90"/>
      <c r="AI39" s="91" t="s">
        <v>63</v>
      </c>
      <c r="AJ39" s="88" t="s">
        <v>49</v>
      </c>
      <c r="AK39" s="88">
        <f>COUNTIF(I$24:I53,"A")</f>
        <v>0</v>
      </c>
      <c r="AL39" s="95">
        <f t="shared" si="0"/>
        <v>0</v>
      </c>
      <c r="AN39" s="90"/>
      <c r="AO39" s="90"/>
      <c r="AP39" s="91" t="s">
        <v>63</v>
      </c>
      <c r="AQ39" s="88" t="s">
        <v>49</v>
      </c>
      <c r="AR39" s="88">
        <f>COUNTIF(X$24:X$53,"A")</f>
        <v>0</v>
      </c>
      <c r="AS39" s="95">
        <f t="shared" si="1"/>
        <v>0</v>
      </c>
    </row>
    <row r="40" spans="2:45" ht="15.75" thickBot="1" x14ac:dyDescent="0.3">
      <c r="B40" s="5">
        <v>17</v>
      </c>
      <c r="C40" s="7"/>
      <c r="D40" s="11"/>
      <c r="E40" s="4"/>
      <c r="F40" s="12"/>
      <c r="G40" s="11"/>
      <c r="H40" s="4"/>
      <c r="I40" s="4"/>
      <c r="J40" s="12"/>
      <c r="K40" s="11"/>
      <c r="L40" s="4"/>
      <c r="M40" s="4"/>
      <c r="N40" s="4"/>
      <c r="O40" s="12"/>
      <c r="P40" s="11"/>
      <c r="Q40" s="4"/>
      <c r="R40" s="12"/>
      <c r="S40" s="11"/>
      <c r="T40" s="4"/>
      <c r="U40" s="12"/>
      <c r="V40" s="11"/>
      <c r="W40" s="4"/>
      <c r="X40" s="12"/>
      <c r="Y40" s="11"/>
      <c r="Z40" s="4"/>
      <c r="AA40" s="12"/>
      <c r="AB40" s="11"/>
      <c r="AC40" s="4"/>
      <c r="AD40" s="4"/>
      <c r="AE40" s="12"/>
      <c r="AG40" s="90"/>
      <c r="AH40" s="90"/>
      <c r="AI40" s="91"/>
      <c r="AJ40" s="88" t="s">
        <v>50</v>
      </c>
      <c r="AK40" s="88">
        <f>COUNTIF(I$24:I53,"B")</f>
        <v>0</v>
      </c>
      <c r="AL40" s="95">
        <f t="shared" si="0"/>
        <v>0</v>
      </c>
      <c r="AN40" s="90"/>
      <c r="AO40" s="90"/>
      <c r="AP40" s="91"/>
      <c r="AQ40" s="88" t="s">
        <v>50</v>
      </c>
      <c r="AR40" s="88">
        <f>COUNTIF(X$24:X$53,"B")</f>
        <v>0</v>
      </c>
      <c r="AS40" s="95">
        <f t="shared" si="1"/>
        <v>0</v>
      </c>
    </row>
    <row r="41" spans="2:45" ht="15.75" thickBot="1" x14ac:dyDescent="0.3">
      <c r="B41" s="5">
        <v>18</v>
      </c>
      <c r="C41" s="7"/>
      <c r="D41" s="11"/>
      <c r="E41" s="4"/>
      <c r="F41" s="12"/>
      <c r="G41" s="11"/>
      <c r="H41" s="4"/>
      <c r="I41" s="4"/>
      <c r="J41" s="12"/>
      <c r="K41" s="11"/>
      <c r="L41" s="4"/>
      <c r="M41" s="4"/>
      <c r="N41" s="4"/>
      <c r="O41" s="12"/>
      <c r="P41" s="11"/>
      <c r="Q41" s="4"/>
      <c r="R41" s="12"/>
      <c r="S41" s="11"/>
      <c r="T41" s="4"/>
      <c r="U41" s="12"/>
      <c r="V41" s="11"/>
      <c r="W41" s="4"/>
      <c r="X41" s="12"/>
      <c r="Y41" s="11"/>
      <c r="Z41" s="4"/>
      <c r="AA41" s="12"/>
      <c r="AB41" s="11"/>
      <c r="AC41" s="4"/>
      <c r="AD41" s="4"/>
      <c r="AE41" s="12"/>
      <c r="AG41" s="90"/>
      <c r="AH41" s="90"/>
      <c r="AI41" s="91"/>
      <c r="AJ41" s="88" t="s">
        <v>51</v>
      </c>
      <c r="AK41" s="88">
        <f>COUNTIF(I$24:I53,"B")</f>
        <v>0</v>
      </c>
      <c r="AL41" s="95">
        <f t="shared" si="0"/>
        <v>0</v>
      </c>
      <c r="AN41" s="90"/>
      <c r="AO41" s="90"/>
      <c r="AP41" s="91"/>
      <c r="AQ41" s="88" t="s">
        <v>51</v>
      </c>
      <c r="AR41" s="88">
        <f>COUNTIF(X$24:X$53,"C")</f>
        <v>0</v>
      </c>
      <c r="AS41" s="95">
        <f t="shared" si="1"/>
        <v>0</v>
      </c>
    </row>
    <row r="42" spans="2:45" ht="15.75" thickBot="1" x14ac:dyDescent="0.3">
      <c r="B42" s="5">
        <v>19</v>
      </c>
      <c r="C42" s="7"/>
      <c r="D42" s="11"/>
      <c r="E42" s="4"/>
      <c r="F42" s="12"/>
      <c r="G42" s="11"/>
      <c r="H42" s="4"/>
      <c r="I42" s="4"/>
      <c r="J42" s="12"/>
      <c r="K42" s="11"/>
      <c r="L42" s="4"/>
      <c r="M42" s="4"/>
      <c r="N42" s="4"/>
      <c r="O42" s="12"/>
      <c r="P42" s="11"/>
      <c r="Q42" s="4"/>
      <c r="R42" s="12"/>
      <c r="S42" s="11"/>
      <c r="T42" s="4"/>
      <c r="U42" s="12"/>
      <c r="V42" s="11"/>
      <c r="W42" s="4"/>
      <c r="X42" s="12"/>
      <c r="Y42" s="11"/>
      <c r="Z42" s="4"/>
      <c r="AA42" s="12"/>
      <c r="AB42" s="11"/>
      <c r="AC42" s="4"/>
      <c r="AD42" s="4"/>
      <c r="AE42" s="12"/>
      <c r="AG42" s="90"/>
      <c r="AH42" s="90"/>
      <c r="AI42" s="91" t="s">
        <v>65</v>
      </c>
      <c r="AJ42" s="88" t="s">
        <v>49</v>
      </c>
      <c r="AK42" s="88">
        <f>COUNTIF(J$24:J53,"A")</f>
        <v>0</v>
      </c>
      <c r="AL42" s="95">
        <f t="shared" si="0"/>
        <v>0</v>
      </c>
      <c r="AN42" s="90" t="s">
        <v>73</v>
      </c>
      <c r="AO42" s="90"/>
      <c r="AP42" s="91" t="s">
        <v>64</v>
      </c>
      <c r="AQ42" s="88" t="s">
        <v>49</v>
      </c>
      <c r="AR42" s="88">
        <f>COUNTIF(Y$24:Y$53,"A")</f>
        <v>0</v>
      </c>
      <c r="AS42" s="95">
        <f t="shared" si="1"/>
        <v>0</v>
      </c>
    </row>
    <row r="43" spans="2:45" ht="15.75" thickBot="1" x14ac:dyDescent="0.3">
      <c r="B43" s="5">
        <v>20</v>
      </c>
      <c r="C43" s="7"/>
      <c r="D43" s="11"/>
      <c r="E43" s="4"/>
      <c r="F43" s="12"/>
      <c r="G43" s="11"/>
      <c r="H43" s="4"/>
      <c r="I43" s="4"/>
      <c r="J43" s="12"/>
      <c r="K43" s="11"/>
      <c r="L43" s="4"/>
      <c r="M43" s="4"/>
      <c r="N43" s="4"/>
      <c r="O43" s="12"/>
      <c r="P43" s="11"/>
      <c r="Q43" s="4"/>
      <c r="R43" s="12"/>
      <c r="S43" s="11"/>
      <c r="T43" s="4"/>
      <c r="U43" s="12"/>
      <c r="V43" s="11"/>
      <c r="W43" s="4"/>
      <c r="X43" s="12"/>
      <c r="Y43" s="11"/>
      <c r="Z43" s="4"/>
      <c r="AA43" s="12"/>
      <c r="AB43" s="11"/>
      <c r="AC43" s="4"/>
      <c r="AD43" s="4"/>
      <c r="AE43" s="12"/>
      <c r="AG43" s="90"/>
      <c r="AH43" s="90"/>
      <c r="AI43" s="91"/>
      <c r="AJ43" s="88" t="s">
        <v>50</v>
      </c>
      <c r="AK43" s="88">
        <f>COUNTIF(J$24:J53,"B")</f>
        <v>0</v>
      </c>
      <c r="AL43" s="95">
        <f t="shared" si="0"/>
        <v>0</v>
      </c>
      <c r="AN43" s="90"/>
      <c r="AO43" s="90"/>
      <c r="AP43" s="91"/>
      <c r="AQ43" s="88" t="s">
        <v>50</v>
      </c>
      <c r="AR43" s="88">
        <f>COUNTIF(Y$24:Y$53,"B")</f>
        <v>0</v>
      </c>
      <c r="AS43" s="95">
        <f t="shared" si="1"/>
        <v>0</v>
      </c>
    </row>
    <row r="44" spans="2:45" ht="15.75" thickBot="1" x14ac:dyDescent="0.3">
      <c r="B44" s="5">
        <v>21</v>
      </c>
      <c r="C44" s="7"/>
      <c r="D44" s="11"/>
      <c r="E44" s="4"/>
      <c r="F44" s="12"/>
      <c r="G44" s="11"/>
      <c r="H44" s="4"/>
      <c r="I44" s="4"/>
      <c r="J44" s="12"/>
      <c r="K44" s="11"/>
      <c r="L44" s="4"/>
      <c r="M44" s="4"/>
      <c r="N44" s="4"/>
      <c r="O44" s="12"/>
      <c r="P44" s="11"/>
      <c r="Q44" s="4"/>
      <c r="R44" s="12"/>
      <c r="S44" s="11"/>
      <c r="T44" s="4"/>
      <c r="U44" s="12"/>
      <c r="V44" s="11"/>
      <c r="W44" s="4"/>
      <c r="X44" s="12"/>
      <c r="Y44" s="11"/>
      <c r="Z44" s="4"/>
      <c r="AA44" s="12"/>
      <c r="AB44" s="11"/>
      <c r="AC44" s="4"/>
      <c r="AD44" s="4"/>
      <c r="AE44" s="12"/>
      <c r="AG44" s="90"/>
      <c r="AH44" s="90"/>
      <c r="AI44" s="91"/>
      <c r="AJ44" s="88" t="s">
        <v>51</v>
      </c>
      <c r="AK44" s="88">
        <f>COUNTIF(J$24:J53,"C")</f>
        <v>0</v>
      </c>
      <c r="AL44" s="95">
        <f t="shared" si="0"/>
        <v>0</v>
      </c>
      <c r="AN44" s="90"/>
      <c r="AO44" s="90"/>
      <c r="AP44" s="91"/>
      <c r="AQ44" s="88" t="s">
        <v>51</v>
      </c>
      <c r="AR44" s="88">
        <f>COUNTIF(Y$24:Y$53,"C")</f>
        <v>0</v>
      </c>
      <c r="AS44" s="95">
        <f t="shared" si="1"/>
        <v>0</v>
      </c>
    </row>
    <row r="45" spans="2:45" ht="15" customHeight="1" thickBot="1" x14ac:dyDescent="0.3">
      <c r="B45" s="5">
        <v>22</v>
      </c>
      <c r="C45" s="7"/>
      <c r="D45" s="11"/>
      <c r="E45" s="4"/>
      <c r="F45" s="12"/>
      <c r="G45" s="11"/>
      <c r="H45" s="4"/>
      <c r="I45" s="4"/>
      <c r="J45" s="12"/>
      <c r="K45" s="11"/>
      <c r="L45" s="4"/>
      <c r="M45" s="4"/>
      <c r="N45" s="4"/>
      <c r="O45" s="12"/>
      <c r="P45" s="11"/>
      <c r="Q45" s="4"/>
      <c r="R45" s="12"/>
      <c r="S45" s="11"/>
      <c r="T45" s="4"/>
      <c r="U45" s="12"/>
      <c r="V45" s="11"/>
      <c r="W45" s="4"/>
      <c r="X45" s="12"/>
      <c r="Y45" s="11"/>
      <c r="Z45" s="4"/>
      <c r="AA45" s="12"/>
      <c r="AB45" s="11"/>
      <c r="AC45" s="4"/>
      <c r="AD45" s="4"/>
      <c r="AE45" s="12"/>
      <c r="AG45" s="92" t="s">
        <v>67</v>
      </c>
      <c r="AH45" s="92"/>
      <c r="AI45" s="91" t="s">
        <v>64</v>
      </c>
      <c r="AJ45" s="88" t="s">
        <v>49</v>
      </c>
      <c r="AK45" s="88">
        <f>COUNTIF(K$24:K53,"A")</f>
        <v>0</v>
      </c>
      <c r="AL45" s="95">
        <f t="shared" si="0"/>
        <v>0</v>
      </c>
      <c r="AN45" s="90"/>
      <c r="AO45" s="90"/>
      <c r="AP45" s="91" t="s">
        <v>62</v>
      </c>
      <c r="AQ45" s="88" t="s">
        <v>49</v>
      </c>
      <c r="AR45" s="88">
        <f>COUNTIF(Z$24:Z$53,"A")</f>
        <v>0</v>
      </c>
      <c r="AS45" s="95">
        <f t="shared" si="1"/>
        <v>0</v>
      </c>
    </row>
    <row r="46" spans="2:45" ht="15.75" thickBot="1" x14ac:dyDescent="0.3">
      <c r="B46" s="5">
        <v>23</v>
      </c>
      <c r="C46" s="7"/>
      <c r="D46" s="11"/>
      <c r="E46" s="4"/>
      <c r="F46" s="12"/>
      <c r="G46" s="11"/>
      <c r="H46" s="4"/>
      <c r="I46" s="4"/>
      <c r="J46" s="12"/>
      <c r="K46" s="11"/>
      <c r="L46" s="4"/>
      <c r="M46" s="4"/>
      <c r="N46" s="4"/>
      <c r="O46" s="12"/>
      <c r="P46" s="11"/>
      <c r="Q46" s="4"/>
      <c r="R46" s="12"/>
      <c r="S46" s="11"/>
      <c r="T46" s="4"/>
      <c r="U46" s="12"/>
      <c r="V46" s="11"/>
      <c r="W46" s="4"/>
      <c r="X46" s="12"/>
      <c r="Y46" s="11"/>
      <c r="Z46" s="4"/>
      <c r="AA46" s="12"/>
      <c r="AB46" s="11"/>
      <c r="AC46" s="4"/>
      <c r="AD46" s="4"/>
      <c r="AE46" s="12"/>
      <c r="AG46" s="92"/>
      <c r="AH46" s="92"/>
      <c r="AI46" s="91"/>
      <c r="AJ46" s="88" t="s">
        <v>50</v>
      </c>
      <c r="AK46" s="88">
        <f>COUNTIF(K$24:K54,"B")</f>
        <v>0</v>
      </c>
      <c r="AL46" s="95">
        <f t="shared" si="0"/>
        <v>0</v>
      </c>
      <c r="AN46" s="90"/>
      <c r="AO46" s="90"/>
      <c r="AP46" s="91"/>
      <c r="AQ46" s="88" t="s">
        <v>50</v>
      </c>
      <c r="AR46" s="88">
        <f>COUNTIF(Z$24:Z$53,"B")</f>
        <v>0</v>
      </c>
      <c r="AS46" s="95">
        <f t="shared" si="1"/>
        <v>0</v>
      </c>
    </row>
    <row r="47" spans="2:45" ht="15.75" thickBot="1" x14ac:dyDescent="0.3">
      <c r="B47" s="5">
        <v>24</v>
      </c>
      <c r="C47" s="7"/>
      <c r="D47" s="11"/>
      <c r="E47" s="4"/>
      <c r="F47" s="12"/>
      <c r="G47" s="11"/>
      <c r="H47" s="4"/>
      <c r="I47" s="4"/>
      <c r="J47" s="12"/>
      <c r="K47" s="11"/>
      <c r="L47" s="4"/>
      <c r="M47" s="4"/>
      <c r="N47" s="4"/>
      <c r="O47" s="12"/>
      <c r="P47" s="11"/>
      <c r="Q47" s="4"/>
      <c r="R47" s="12"/>
      <c r="S47" s="11"/>
      <c r="T47" s="4"/>
      <c r="U47" s="12"/>
      <c r="V47" s="11"/>
      <c r="W47" s="4"/>
      <c r="X47" s="12"/>
      <c r="Y47" s="11"/>
      <c r="Z47" s="4"/>
      <c r="AA47" s="12"/>
      <c r="AB47" s="11"/>
      <c r="AC47" s="4"/>
      <c r="AD47" s="4"/>
      <c r="AE47" s="12"/>
      <c r="AG47" s="92"/>
      <c r="AH47" s="92"/>
      <c r="AI47" s="91"/>
      <c r="AJ47" s="88" t="s">
        <v>51</v>
      </c>
      <c r="AK47" s="88">
        <f>COUNTIF(K$24:K55,"C")</f>
        <v>0</v>
      </c>
      <c r="AL47" s="95">
        <f t="shared" si="0"/>
        <v>0</v>
      </c>
      <c r="AN47" s="90"/>
      <c r="AO47" s="90"/>
      <c r="AP47" s="91"/>
      <c r="AQ47" s="88" t="s">
        <v>51</v>
      </c>
      <c r="AR47" s="88">
        <f>COUNTIF(Z$24:Z$53,"C")</f>
        <v>0</v>
      </c>
      <c r="AS47" s="95">
        <f t="shared" si="1"/>
        <v>0</v>
      </c>
    </row>
    <row r="48" spans="2:45" ht="15.75" thickBot="1" x14ac:dyDescent="0.3">
      <c r="B48" s="5">
        <v>25</v>
      </c>
      <c r="C48" s="7"/>
      <c r="D48" s="11"/>
      <c r="E48" s="4"/>
      <c r="F48" s="12"/>
      <c r="G48" s="11"/>
      <c r="H48" s="4"/>
      <c r="I48" s="4"/>
      <c r="J48" s="12"/>
      <c r="K48" s="11"/>
      <c r="L48" s="4"/>
      <c r="M48" s="4"/>
      <c r="N48" s="4"/>
      <c r="O48" s="12"/>
      <c r="P48" s="11"/>
      <c r="Q48" s="4"/>
      <c r="R48" s="12"/>
      <c r="S48" s="11"/>
      <c r="T48" s="4"/>
      <c r="U48" s="12"/>
      <c r="V48" s="11"/>
      <c r="W48" s="4"/>
      <c r="X48" s="12"/>
      <c r="Y48" s="11"/>
      <c r="Z48" s="4"/>
      <c r="AA48" s="12"/>
      <c r="AB48" s="11"/>
      <c r="AC48" s="4"/>
      <c r="AD48" s="4"/>
      <c r="AE48" s="12"/>
      <c r="AG48" s="92"/>
      <c r="AH48" s="92"/>
      <c r="AI48" s="91" t="s">
        <v>62</v>
      </c>
      <c r="AJ48" s="88" t="s">
        <v>49</v>
      </c>
      <c r="AK48" s="88">
        <f>COUNTIF(L$24:L$53,"A")</f>
        <v>0</v>
      </c>
      <c r="AL48" s="95">
        <f t="shared" si="0"/>
        <v>0</v>
      </c>
      <c r="AN48" s="90"/>
      <c r="AO48" s="90"/>
      <c r="AP48" s="91" t="s">
        <v>63</v>
      </c>
      <c r="AQ48" s="88" t="s">
        <v>49</v>
      </c>
      <c r="AR48" s="88">
        <f>COUNTIF(AA$24:AA$53,"A")</f>
        <v>0</v>
      </c>
      <c r="AS48" s="95">
        <f t="shared" si="1"/>
        <v>0</v>
      </c>
    </row>
    <row r="49" spans="2:45" ht="15.75" thickBot="1" x14ac:dyDescent="0.3">
      <c r="B49" s="5">
        <v>26</v>
      </c>
      <c r="C49" s="7"/>
      <c r="D49" s="11"/>
      <c r="E49" s="4"/>
      <c r="F49" s="12"/>
      <c r="G49" s="11"/>
      <c r="H49" s="4"/>
      <c r="I49" s="4"/>
      <c r="J49" s="12"/>
      <c r="K49" s="11"/>
      <c r="L49" s="4"/>
      <c r="M49" s="4"/>
      <c r="N49" s="4"/>
      <c r="O49" s="12"/>
      <c r="P49" s="11"/>
      <c r="Q49" s="4"/>
      <c r="R49" s="12"/>
      <c r="S49" s="11"/>
      <c r="T49" s="4"/>
      <c r="U49" s="12"/>
      <c r="V49" s="11"/>
      <c r="W49" s="4"/>
      <c r="X49" s="12"/>
      <c r="Y49" s="11"/>
      <c r="Z49" s="4"/>
      <c r="AA49" s="12"/>
      <c r="AB49" s="11"/>
      <c r="AC49" s="4"/>
      <c r="AD49" s="4"/>
      <c r="AE49" s="12"/>
      <c r="AG49" s="92"/>
      <c r="AH49" s="92"/>
      <c r="AI49" s="91"/>
      <c r="AJ49" s="88" t="s">
        <v>50</v>
      </c>
      <c r="AK49" s="88">
        <f>COUNTIF(L$24:L$53,"B")</f>
        <v>0</v>
      </c>
      <c r="AL49" s="95">
        <f t="shared" si="0"/>
        <v>0</v>
      </c>
      <c r="AN49" s="90"/>
      <c r="AO49" s="90"/>
      <c r="AP49" s="91"/>
      <c r="AQ49" s="88" t="s">
        <v>50</v>
      </c>
      <c r="AR49" s="88">
        <f>COUNTIF(AA$24:AA$53,"B")</f>
        <v>0</v>
      </c>
      <c r="AS49" s="95">
        <f t="shared" si="1"/>
        <v>0</v>
      </c>
    </row>
    <row r="50" spans="2:45" ht="15.75" thickBot="1" x14ac:dyDescent="0.3">
      <c r="B50" s="5">
        <v>27</v>
      </c>
      <c r="C50" s="7"/>
      <c r="D50" s="11"/>
      <c r="E50" s="4"/>
      <c r="F50" s="12"/>
      <c r="G50" s="11"/>
      <c r="H50" s="4"/>
      <c r="I50" s="4"/>
      <c r="J50" s="12"/>
      <c r="K50" s="11"/>
      <c r="L50" s="4"/>
      <c r="M50" s="4"/>
      <c r="N50" s="4"/>
      <c r="O50" s="12"/>
      <c r="P50" s="11"/>
      <c r="Q50" s="4"/>
      <c r="R50" s="12"/>
      <c r="S50" s="11"/>
      <c r="T50" s="4"/>
      <c r="U50" s="12"/>
      <c r="V50" s="11"/>
      <c r="W50" s="4"/>
      <c r="X50" s="12"/>
      <c r="Y50" s="11"/>
      <c r="Z50" s="4"/>
      <c r="AA50" s="12"/>
      <c r="AB50" s="11"/>
      <c r="AC50" s="4"/>
      <c r="AD50" s="4"/>
      <c r="AE50" s="12"/>
      <c r="AG50" s="92"/>
      <c r="AH50" s="92"/>
      <c r="AI50" s="91"/>
      <c r="AJ50" s="88" t="s">
        <v>51</v>
      </c>
      <c r="AK50" s="88">
        <f>COUNTIF(L$24:L$53,"C")</f>
        <v>0</v>
      </c>
      <c r="AL50" s="95">
        <f t="shared" si="0"/>
        <v>0</v>
      </c>
      <c r="AN50" s="90"/>
      <c r="AO50" s="90"/>
      <c r="AP50" s="91"/>
      <c r="AQ50" s="88" t="s">
        <v>51</v>
      </c>
      <c r="AR50" s="88">
        <f>COUNTIF(AA$24:AA$53,"C")</f>
        <v>0</v>
      </c>
      <c r="AS50" s="95">
        <f t="shared" si="1"/>
        <v>0</v>
      </c>
    </row>
    <row r="51" spans="2:45" ht="15.75" thickBot="1" x14ac:dyDescent="0.3">
      <c r="B51" s="5">
        <v>28</v>
      </c>
      <c r="C51" s="7"/>
      <c r="D51" s="11"/>
      <c r="E51" s="4"/>
      <c r="F51" s="12"/>
      <c r="G51" s="11"/>
      <c r="H51" s="4"/>
      <c r="I51" s="4"/>
      <c r="J51" s="12"/>
      <c r="K51" s="11"/>
      <c r="L51" s="4"/>
      <c r="M51" s="4"/>
      <c r="N51" s="4"/>
      <c r="O51" s="12"/>
      <c r="P51" s="11"/>
      <c r="Q51" s="4"/>
      <c r="R51" s="12"/>
      <c r="S51" s="11"/>
      <c r="T51" s="4"/>
      <c r="U51" s="12"/>
      <c r="V51" s="11"/>
      <c r="W51" s="4"/>
      <c r="X51" s="12"/>
      <c r="Y51" s="11"/>
      <c r="Z51" s="4"/>
      <c r="AA51" s="12"/>
      <c r="AB51" s="11"/>
      <c r="AC51" s="4"/>
      <c r="AD51" s="4"/>
      <c r="AE51" s="12"/>
      <c r="AG51" s="92"/>
      <c r="AH51" s="92"/>
      <c r="AI51" s="91" t="s">
        <v>63</v>
      </c>
      <c r="AJ51" s="88" t="s">
        <v>49</v>
      </c>
      <c r="AK51" s="88">
        <f>COUNTIF(M$24:M$53,"A")</f>
        <v>0</v>
      </c>
      <c r="AL51" s="95">
        <f t="shared" si="0"/>
        <v>0</v>
      </c>
      <c r="AN51" s="90" t="s">
        <v>74</v>
      </c>
      <c r="AO51" s="90"/>
      <c r="AP51" s="91" t="s">
        <v>64</v>
      </c>
      <c r="AQ51" s="88" t="s">
        <v>49</v>
      </c>
      <c r="AR51" s="88">
        <f>COUNTIF(AB$24:AB$53,"A")</f>
        <v>0</v>
      </c>
      <c r="AS51" s="95">
        <f t="shared" si="1"/>
        <v>0</v>
      </c>
    </row>
    <row r="52" spans="2:45" ht="15.75" thickBot="1" x14ac:dyDescent="0.3">
      <c r="B52" s="5">
        <v>29</v>
      </c>
      <c r="C52" s="7"/>
      <c r="D52" s="11"/>
      <c r="E52" s="4"/>
      <c r="F52" s="12"/>
      <c r="G52" s="11"/>
      <c r="H52" s="4"/>
      <c r="I52" s="4"/>
      <c r="J52" s="12"/>
      <c r="K52" s="11"/>
      <c r="L52" s="4"/>
      <c r="M52" s="4"/>
      <c r="N52" s="4"/>
      <c r="O52" s="12"/>
      <c r="P52" s="11"/>
      <c r="Q52" s="4"/>
      <c r="R52" s="12"/>
      <c r="S52" s="11"/>
      <c r="T52" s="4"/>
      <c r="U52" s="12"/>
      <c r="V52" s="11"/>
      <c r="W52" s="4"/>
      <c r="X52" s="12"/>
      <c r="Y52" s="11"/>
      <c r="Z52" s="4"/>
      <c r="AA52" s="12"/>
      <c r="AB52" s="11"/>
      <c r="AC52" s="4"/>
      <c r="AD52" s="4"/>
      <c r="AE52" s="12"/>
      <c r="AG52" s="92"/>
      <c r="AH52" s="92"/>
      <c r="AI52" s="91"/>
      <c r="AJ52" s="88" t="s">
        <v>50</v>
      </c>
      <c r="AK52" s="88">
        <f>COUNTIF(M$24:M$53,"B")</f>
        <v>0</v>
      </c>
      <c r="AL52" s="95">
        <f t="shared" si="0"/>
        <v>0</v>
      </c>
      <c r="AN52" s="90"/>
      <c r="AO52" s="90"/>
      <c r="AP52" s="91"/>
      <c r="AQ52" s="88" t="s">
        <v>50</v>
      </c>
      <c r="AR52" s="88">
        <f>COUNTIF(AB$24:AB$53,"B")</f>
        <v>0</v>
      </c>
      <c r="AS52" s="95">
        <f t="shared" si="1"/>
        <v>0</v>
      </c>
    </row>
    <row r="53" spans="2:45" ht="15.75" thickBot="1" x14ac:dyDescent="0.3">
      <c r="B53" s="5">
        <v>30</v>
      </c>
      <c r="C53" s="7"/>
      <c r="D53" s="11"/>
      <c r="E53" s="14"/>
      <c r="F53" s="15"/>
      <c r="G53" s="13"/>
      <c r="H53" s="14"/>
      <c r="I53" s="14"/>
      <c r="J53" s="15"/>
      <c r="K53" s="13"/>
      <c r="L53" s="14"/>
      <c r="M53" s="14"/>
      <c r="N53" s="14"/>
      <c r="O53" s="15"/>
      <c r="P53" s="13"/>
      <c r="Q53" s="14"/>
      <c r="R53" s="15"/>
      <c r="S53" s="13"/>
      <c r="T53" s="14"/>
      <c r="U53" s="15"/>
      <c r="V53" s="13"/>
      <c r="W53" s="14"/>
      <c r="X53" s="15"/>
      <c r="Y53" s="13"/>
      <c r="Z53" s="14"/>
      <c r="AA53" s="15"/>
      <c r="AB53" s="13"/>
      <c r="AC53" s="14"/>
      <c r="AD53" s="14"/>
      <c r="AE53" s="15"/>
      <c r="AG53" s="92"/>
      <c r="AH53" s="92"/>
      <c r="AI53" s="91"/>
      <c r="AJ53" s="88" t="s">
        <v>51</v>
      </c>
      <c r="AK53" s="88">
        <f>COUNTIF(M$24:M$53,"C")</f>
        <v>0</v>
      </c>
      <c r="AL53" s="95">
        <f t="shared" si="0"/>
        <v>0</v>
      </c>
      <c r="AN53" s="90"/>
      <c r="AO53" s="90"/>
      <c r="AP53" s="91"/>
      <c r="AQ53" s="88" t="s">
        <v>51</v>
      </c>
      <c r="AR53" s="88">
        <f>COUNTIF(AB$24:AB$53,"C")</f>
        <v>0</v>
      </c>
      <c r="AS53" s="95">
        <f t="shared" si="1"/>
        <v>0</v>
      </c>
    </row>
    <row r="54" spans="2:45" ht="15.75" thickBot="1" x14ac:dyDescent="0.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G54" s="92"/>
      <c r="AH54" s="92"/>
      <c r="AI54" s="91" t="s">
        <v>65</v>
      </c>
      <c r="AJ54" s="88" t="s">
        <v>49</v>
      </c>
      <c r="AK54" s="88">
        <f>COUNTIF(N$24:N$53,"A")</f>
        <v>0</v>
      </c>
      <c r="AL54" s="95">
        <f t="shared" si="0"/>
        <v>0</v>
      </c>
      <c r="AN54" s="90"/>
      <c r="AO54" s="90"/>
      <c r="AP54" s="91" t="s">
        <v>62</v>
      </c>
      <c r="AQ54" s="88" t="s">
        <v>49</v>
      </c>
      <c r="AR54" s="88">
        <f>COUNTIF(AC$24:AC$53,"A")</f>
        <v>0</v>
      </c>
      <c r="AS54" s="95">
        <f t="shared" si="1"/>
        <v>0</v>
      </c>
    </row>
    <row r="55" spans="2:45" ht="15.75" thickBot="1" x14ac:dyDescent="0.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G55" s="92"/>
      <c r="AH55" s="92"/>
      <c r="AI55" s="91"/>
      <c r="AJ55" s="88" t="s">
        <v>50</v>
      </c>
      <c r="AK55" s="88">
        <f>COUNTIF(N$24:N$53,"B")</f>
        <v>0</v>
      </c>
      <c r="AL55" s="95">
        <f t="shared" si="0"/>
        <v>0</v>
      </c>
      <c r="AN55" s="90"/>
      <c r="AO55" s="90"/>
      <c r="AP55" s="91"/>
      <c r="AQ55" s="88" t="s">
        <v>50</v>
      </c>
      <c r="AR55" s="88">
        <f>COUNTIF(AC$24:AC$53,"B")</f>
        <v>0</v>
      </c>
      <c r="AS55" s="95">
        <f t="shared" si="1"/>
        <v>0</v>
      </c>
    </row>
    <row r="56" spans="2:45" ht="15.75" thickBot="1" x14ac:dyDescent="0.3">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G56" s="92"/>
      <c r="AH56" s="92"/>
      <c r="AI56" s="91"/>
      <c r="AJ56" s="88" t="s">
        <v>51</v>
      </c>
      <c r="AK56" s="88">
        <f t="shared" ref="AK56:AK60" si="2">COUNTIF(N$24:N$53,"C")</f>
        <v>0</v>
      </c>
      <c r="AL56" s="95">
        <f t="shared" si="0"/>
        <v>0</v>
      </c>
      <c r="AN56" s="90"/>
      <c r="AO56" s="90"/>
      <c r="AP56" s="91"/>
      <c r="AQ56" s="88" t="s">
        <v>51</v>
      </c>
      <c r="AR56" s="88">
        <f>COUNTIF(AC$24:AC$53,"C")</f>
        <v>0</v>
      </c>
      <c r="AS56" s="95">
        <f t="shared" si="1"/>
        <v>0</v>
      </c>
    </row>
    <row r="57" spans="2:45" ht="15" customHeight="1" thickBot="1" x14ac:dyDescent="0.3">
      <c r="B57" s="59" t="s">
        <v>46</v>
      </c>
      <c r="C57" s="32" t="s">
        <v>57</v>
      </c>
      <c r="D57" s="32"/>
      <c r="E57" s="32"/>
      <c r="F57" s="32"/>
      <c r="G57" s="32"/>
      <c r="H57" s="32"/>
      <c r="I57" s="32"/>
      <c r="J57" s="32"/>
      <c r="K57" s="32"/>
      <c r="L57" s="32"/>
      <c r="M57" s="32"/>
      <c r="N57" s="32"/>
      <c r="O57" s="32"/>
      <c r="P57" s="32"/>
      <c r="Q57" s="1"/>
      <c r="R57" s="1"/>
      <c r="S57" s="1"/>
      <c r="T57" s="1"/>
      <c r="U57" s="1"/>
      <c r="V57" s="1"/>
      <c r="W57" s="1"/>
      <c r="X57" s="1"/>
      <c r="Y57" s="1"/>
      <c r="Z57" s="1"/>
      <c r="AA57" s="1"/>
      <c r="AB57" s="1"/>
      <c r="AC57" s="1"/>
      <c r="AD57" s="1"/>
      <c r="AE57" s="1"/>
      <c r="AG57" s="92"/>
      <c r="AH57" s="92"/>
      <c r="AI57" s="91" t="s">
        <v>68</v>
      </c>
      <c r="AJ57" s="88" t="s">
        <v>49</v>
      </c>
      <c r="AK57" s="88">
        <f>COUNTIF(O$24:O$53,"A")</f>
        <v>0</v>
      </c>
      <c r="AL57" s="95">
        <f t="shared" si="0"/>
        <v>0</v>
      </c>
      <c r="AN57" s="92" t="s">
        <v>75</v>
      </c>
      <c r="AO57" s="92"/>
      <c r="AP57" s="91" t="s">
        <v>64</v>
      </c>
      <c r="AQ57" s="88" t="s">
        <v>49</v>
      </c>
      <c r="AR57" s="88">
        <f>COUNTIF(AD$24:AD$53,"A")</f>
        <v>0</v>
      </c>
      <c r="AS57" s="95">
        <f t="shared" si="1"/>
        <v>0</v>
      </c>
    </row>
    <row r="58" spans="2:45" ht="15.75" thickBot="1" x14ac:dyDescent="0.3">
      <c r="B58" s="60"/>
      <c r="C58" s="32"/>
      <c r="D58" s="32"/>
      <c r="E58" s="32"/>
      <c r="F58" s="32"/>
      <c r="G58" s="32"/>
      <c r="H58" s="32"/>
      <c r="I58" s="32"/>
      <c r="J58" s="32"/>
      <c r="K58" s="32"/>
      <c r="L58" s="32"/>
      <c r="M58" s="32"/>
      <c r="N58" s="32"/>
      <c r="O58" s="32"/>
      <c r="P58" s="32"/>
      <c r="Q58" s="1"/>
      <c r="R58" s="1"/>
      <c r="S58" s="1"/>
      <c r="T58" s="1"/>
      <c r="U58" s="1"/>
      <c r="V58" s="1"/>
      <c r="W58" s="1"/>
      <c r="X58" s="1"/>
      <c r="Y58" s="1"/>
      <c r="Z58" s="1"/>
      <c r="AA58" s="1"/>
      <c r="AB58" s="1"/>
      <c r="AC58" s="1"/>
      <c r="AD58" s="1"/>
      <c r="AE58" s="1"/>
      <c r="AG58" s="92"/>
      <c r="AH58" s="92"/>
      <c r="AI58" s="91"/>
      <c r="AJ58" s="88" t="s">
        <v>50</v>
      </c>
      <c r="AK58" s="88">
        <f>COUNTIF(O$24:O$53,"B")</f>
        <v>0</v>
      </c>
      <c r="AL58" s="95">
        <f t="shared" si="0"/>
        <v>0</v>
      </c>
      <c r="AN58" s="92"/>
      <c r="AO58" s="92"/>
      <c r="AP58" s="91"/>
      <c r="AQ58" s="88" t="s">
        <v>50</v>
      </c>
      <c r="AR58" s="88">
        <f>COUNTIF(AD$24:AD$53,"B")</f>
        <v>0</v>
      </c>
      <c r="AS58" s="95">
        <f t="shared" si="1"/>
        <v>0</v>
      </c>
    </row>
    <row r="59" spans="2:45" ht="15.75" thickBot="1" x14ac:dyDescent="0.3">
      <c r="B59" s="61"/>
      <c r="C59" s="32"/>
      <c r="D59" s="32"/>
      <c r="E59" s="32"/>
      <c r="F59" s="32"/>
      <c r="G59" s="32"/>
      <c r="H59" s="32"/>
      <c r="I59" s="32"/>
      <c r="J59" s="32"/>
      <c r="K59" s="32"/>
      <c r="L59" s="32"/>
      <c r="M59" s="32"/>
      <c r="N59" s="32"/>
      <c r="O59" s="32"/>
      <c r="P59" s="32"/>
      <c r="Q59" s="1"/>
      <c r="R59" s="1"/>
      <c r="S59" s="1"/>
      <c r="T59" s="1"/>
      <c r="U59" s="1"/>
      <c r="V59" s="1"/>
      <c r="W59" s="1"/>
      <c r="X59" s="1"/>
      <c r="Y59" s="1"/>
      <c r="Z59" s="1"/>
      <c r="AA59" s="1"/>
      <c r="AB59" s="1"/>
      <c r="AC59" s="1"/>
      <c r="AD59" s="1"/>
      <c r="AE59" s="1"/>
      <c r="AG59" s="92"/>
      <c r="AH59" s="92"/>
      <c r="AI59" s="91"/>
      <c r="AJ59" s="88" t="s">
        <v>51</v>
      </c>
      <c r="AK59" s="88">
        <f>COUNTIF(O$24:O$53,"C")</f>
        <v>0</v>
      </c>
      <c r="AL59" s="95">
        <f t="shared" si="0"/>
        <v>0</v>
      </c>
      <c r="AN59" s="92"/>
      <c r="AO59" s="92"/>
      <c r="AP59" s="91"/>
      <c r="AQ59" s="88" t="s">
        <v>51</v>
      </c>
      <c r="AR59" s="88">
        <f>COUNTIF(AD$24:AD$53,"C")</f>
        <v>0</v>
      </c>
      <c r="AS59" s="95">
        <f t="shared" si="1"/>
        <v>0</v>
      </c>
    </row>
    <row r="60" spans="2:45" ht="15" customHeight="1" thickBot="1" x14ac:dyDescent="0.3">
      <c r="B60" s="48" t="s">
        <v>47</v>
      </c>
      <c r="C60" s="32" t="s">
        <v>58</v>
      </c>
      <c r="D60" s="32"/>
      <c r="E60" s="32"/>
      <c r="F60" s="32"/>
      <c r="G60" s="32"/>
      <c r="H60" s="32"/>
      <c r="I60" s="32"/>
      <c r="J60" s="32"/>
      <c r="K60" s="32"/>
      <c r="L60" s="32"/>
      <c r="M60" s="32"/>
      <c r="N60" s="32"/>
      <c r="O60" s="32"/>
      <c r="P60" s="32"/>
      <c r="Q60" s="1"/>
      <c r="R60" s="1"/>
      <c r="S60" s="1"/>
      <c r="T60" s="1"/>
      <c r="U60" s="1"/>
      <c r="V60" s="1"/>
      <c r="W60" s="1"/>
      <c r="X60" s="1"/>
      <c r="Y60" s="1"/>
      <c r="Z60" s="1"/>
      <c r="AA60" s="1"/>
      <c r="AB60" s="1"/>
      <c r="AC60" s="1"/>
      <c r="AD60" s="1"/>
      <c r="AE60" s="1"/>
      <c r="AG60" s="92" t="s">
        <v>69</v>
      </c>
      <c r="AH60" s="92"/>
      <c r="AI60" s="91" t="s">
        <v>64</v>
      </c>
      <c r="AJ60" s="88" t="s">
        <v>49</v>
      </c>
      <c r="AK60" s="88">
        <f>COUNTIF(P$24:P$53,"A")</f>
        <v>0</v>
      </c>
      <c r="AL60" s="95">
        <f t="shared" si="0"/>
        <v>0</v>
      </c>
      <c r="AN60" s="92"/>
      <c r="AO60" s="92"/>
      <c r="AP60" s="91" t="s">
        <v>62</v>
      </c>
      <c r="AQ60" s="88" t="s">
        <v>49</v>
      </c>
      <c r="AR60" s="88">
        <f>COUNTIF(AE$24:AE$53,"A")</f>
        <v>0</v>
      </c>
      <c r="AS60" s="95">
        <f t="shared" si="1"/>
        <v>0</v>
      </c>
    </row>
    <row r="61" spans="2:45" ht="15.75" thickBot="1" x14ac:dyDescent="0.3">
      <c r="B61" s="48"/>
      <c r="C61" s="32"/>
      <c r="D61" s="32"/>
      <c r="E61" s="32"/>
      <c r="F61" s="32"/>
      <c r="G61" s="32"/>
      <c r="H61" s="32"/>
      <c r="I61" s="32"/>
      <c r="J61" s="32"/>
      <c r="K61" s="32"/>
      <c r="L61" s="32"/>
      <c r="M61" s="32"/>
      <c r="N61" s="32"/>
      <c r="O61" s="32"/>
      <c r="P61" s="32"/>
      <c r="Q61" s="1"/>
      <c r="R61" s="1"/>
      <c r="S61" s="1"/>
      <c r="T61" s="1"/>
      <c r="U61" s="1"/>
      <c r="V61" s="1"/>
      <c r="W61" s="1"/>
      <c r="X61" s="1"/>
      <c r="Y61" s="1"/>
      <c r="Z61" s="1"/>
      <c r="AA61" s="1"/>
      <c r="AB61" s="1"/>
      <c r="AC61" s="1"/>
      <c r="AD61" s="1"/>
      <c r="AE61" s="1"/>
      <c r="AG61" s="92"/>
      <c r="AH61" s="92"/>
      <c r="AI61" s="91"/>
      <c r="AJ61" s="88" t="s">
        <v>50</v>
      </c>
      <c r="AK61" s="88">
        <f>COUNTIF(P$24:P$53,"B")</f>
        <v>0</v>
      </c>
      <c r="AL61" s="95">
        <f t="shared" si="0"/>
        <v>0</v>
      </c>
      <c r="AN61" s="92"/>
      <c r="AO61" s="92"/>
      <c r="AP61" s="91"/>
      <c r="AQ61" s="88" t="s">
        <v>50</v>
      </c>
      <c r="AR61" s="88">
        <f>COUNTIF(AE$24:AE$53,"B")</f>
        <v>0</v>
      </c>
      <c r="AS61" s="95">
        <f t="shared" si="1"/>
        <v>0</v>
      </c>
    </row>
    <row r="62" spans="2:45" ht="15.75" thickBot="1" x14ac:dyDescent="0.3">
      <c r="B62" s="48"/>
      <c r="C62" s="32"/>
      <c r="D62" s="32"/>
      <c r="E62" s="32"/>
      <c r="F62" s="32"/>
      <c r="G62" s="32"/>
      <c r="H62" s="32"/>
      <c r="I62" s="32"/>
      <c r="J62" s="32"/>
      <c r="K62" s="32"/>
      <c r="L62" s="32"/>
      <c r="M62" s="32"/>
      <c r="N62" s="32"/>
      <c r="O62" s="32"/>
      <c r="P62" s="32"/>
      <c r="Q62" s="1"/>
      <c r="R62" s="1"/>
      <c r="S62" s="1"/>
      <c r="T62" s="1"/>
      <c r="U62" s="1"/>
      <c r="V62" s="1"/>
      <c r="W62" s="1"/>
      <c r="X62" s="1"/>
      <c r="Y62" s="1"/>
      <c r="Z62" s="1"/>
      <c r="AA62" s="1"/>
      <c r="AB62" s="1"/>
      <c r="AC62" s="1"/>
      <c r="AD62" s="1"/>
      <c r="AE62" s="1"/>
      <c r="AG62" s="92"/>
      <c r="AH62" s="92"/>
      <c r="AI62" s="91"/>
      <c r="AJ62" s="88" t="s">
        <v>51</v>
      </c>
      <c r="AK62" s="88">
        <f>COUNTIF(P$24:P$53,"C")</f>
        <v>0</v>
      </c>
      <c r="AL62" s="95">
        <f t="shared" si="0"/>
        <v>0</v>
      </c>
      <c r="AN62" s="92"/>
      <c r="AO62" s="92"/>
      <c r="AP62" s="91"/>
      <c r="AQ62" s="88" t="s">
        <v>51</v>
      </c>
      <c r="AR62" s="88">
        <f>COUNTIF(AE$24:AE$53,"C")</f>
        <v>0</v>
      </c>
      <c r="AS62" s="95">
        <f t="shared" si="1"/>
        <v>0</v>
      </c>
    </row>
    <row r="63" spans="2:45" ht="15" customHeight="1" thickBot="1" x14ac:dyDescent="0.3">
      <c r="B63" s="49" t="s">
        <v>48</v>
      </c>
      <c r="C63" s="32" t="s">
        <v>52</v>
      </c>
      <c r="D63" s="32"/>
      <c r="E63" s="32"/>
      <c r="F63" s="32"/>
      <c r="G63" s="32"/>
      <c r="H63" s="32"/>
      <c r="I63" s="32"/>
      <c r="J63" s="32"/>
      <c r="K63" s="32"/>
      <c r="L63" s="32"/>
      <c r="M63" s="32"/>
      <c r="N63" s="32"/>
      <c r="O63" s="32"/>
      <c r="P63" s="32"/>
      <c r="Q63" s="1"/>
      <c r="R63" s="1"/>
      <c r="S63" s="1"/>
      <c r="T63" s="1"/>
      <c r="U63" s="1"/>
      <c r="V63" s="1"/>
      <c r="W63" s="1"/>
      <c r="X63" s="1"/>
      <c r="Y63" s="1"/>
      <c r="Z63" s="1"/>
      <c r="AA63" s="1"/>
      <c r="AB63" s="1"/>
      <c r="AC63" s="1"/>
      <c r="AD63" s="1"/>
      <c r="AE63" s="1"/>
      <c r="AG63" s="92"/>
      <c r="AH63" s="92"/>
      <c r="AI63" s="91" t="s">
        <v>62</v>
      </c>
      <c r="AJ63" s="88" t="s">
        <v>49</v>
      </c>
      <c r="AK63" s="88">
        <f>COUNTIF(Q$24:Q$53,"A")</f>
        <v>0</v>
      </c>
      <c r="AL63" s="95">
        <f t="shared" si="0"/>
        <v>0</v>
      </c>
    </row>
    <row r="64" spans="2:45" ht="15.75" thickBot="1" x14ac:dyDescent="0.3">
      <c r="B64" s="49"/>
      <c r="C64" s="32"/>
      <c r="D64" s="32"/>
      <c r="E64" s="32"/>
      <c r="F64" s="32"/>
      <c r="G64" s="32"/>
      <c r="H64" s="32"/>
      <c r="I64" s="32"/>
      <c r="J64" s="32"/>
      <c r="K64" s="32"/>
      <c r="L64" s="32"/>
      <c r="M64" s="32"/>
      <c r="N64" s="32"/>
      <c r="O64" s="32"/>
      <c r="P64" s="32"/>
      <c r="Q64" s="1"/>
      <c r="R64" s="1"/>
      <c r="S64" s="1"/>
      <c r="T64" s="1"/>
      <c r="U64" s="1"/>
      <c r="V64" s="1"/>
      <c r="W64" s="1"/>
      <c r="X64" s="1"/>
      <c r="Y64" s="1"/>
      <c r="Z64" s="1"/>
      <c r="AA64" s="1"/>
      <c r="AB64" s="1"/>
      <c r="AC64" s="1"/>
      <c r="AD64" s="1"/>
      <c r="AE64" s="1"/>
      <c r="AG64" s="92"/>
      <c r="AH64" s="92"/>
      <c r="AI64" s="91"/>
      <c r="AJ64" s="88" t="s">
        <v>50</v>
      </c>
      <c r="AK64" s="88">
        <f>COUNTIF(Q$24:Q$53,"B")</f>
        <v>0</v>
      </c>
      <c r="AL64" s="95">
        <f t="shared" si="0"/>
        <v>0</v>
      </c>
    </row>
    <row r="65" spans="2:38" ht="15.75" thickBot="1" x14ac:dyDescent="0.3">
      <c r="B65" s="49"/>
      <c r="C65" s="32"/>
      <c r="D65" s="32"/>
      <c r="E65" s="32"/>
      <c r="F65" s="32"/>
      <c r="G65" s="32"/>
      <c r="H65" s="32"/>
      <c r="I65" s="32"/>
      <c r="J65" s="32"/>
      <c r="K65" s="32"/>
      <c r="L65" s="32"/>
      <c r="M65" s="32"/>
      <c r="N65" s="32"/>
      <c r="O65" s="32"/>
      <c r="P65" s="32"/>
      <c r="Q65" s="1"/>
      <c r="R65" s="1"/>
      <c r="S65" s="1"/>
      <c r="T65" s="1"/>
      <c r="U65" s="1"/>
      <c r="V65" s="1"/>
      <c r="W65" s="1"/>
      <c r="X65" s="1"/>
      <c r="Y65" s="1"/>
      <c r="Z65" s="1"/>
      <c r="AA65" s="1"/>
      <c r="AB65" s="1"/>
      <c r="AC65" s="1"/>
      <c r="AD65" s="1"/>
      <c r="AE65" s="1"/>
      <c r="AG65" s="92"/>
      <c r="AH65" s="92"/>
      <c r="AI65" s="91"/>
      <c r="AJ65" s="88" t="s">
        <v>51</v>
      </c>
      <c r="AK65" s="88">
        <f>COUNTIF(Q$24:Q$53,"C")</f>
        <v>0</v>
      </c>
      <c r="AL65" s="95">
        <f t="shared" si="0"/>
        <v>0</v>
      </c>
    </row>
    <row r="66" spans="2:38" ht="15.75" thickBot="1" x14ac:dyDescent="0.3">
      <c r="B66" s="49"/>
      <c r="C66" s="32"/>
      <c r="D66" s="32"/>
      <c r="E66" s="32"/>
      <c r="F66" s="32"/>
      <c r="G66" s="32"/>
      <c r="H66" s="32"/>
      <c r="I66" s="32"/>
      <c r="J66" s="32"/>
      <c r="K66" s="32"/>
      <c r="L66" s="32"/>
      <c r="M66" s="32"/>
      <c r="N66" s="32"/>
      <c r="O66" s="32"/>
      <c r="P66" s="32"/>
      <c r="Q66" s="1"/>
      <c r="R66" s="1"/>
      <c r="S66" s="1"/>
      <c r="T66" s="1"/>
      <c r="U66" s="1"/>
      <c r="V66" s="1"/>
      <c r="W66" s="1"/>
      <c r="X66" s="1"/>
      <c r="Y66" s="1"/>
      <c r="Z66" s="1"/>
      <c r="AA66" s="1"/>
      <c r="AB66" s="1"/>
      <c r="AC66" s="1"/>
      <c r="AD66" s="1"/>
      <c r="AE66" s="1"/>
      <c r="AG66" s="92"/>
      <c r="AH66" s="92"/>
      <c r="AI66" s="91" t="s">
        <v>63</v>
      </c>
      <c r="AJ66" s="88" t="s">
        <v>49</v>
      </c>
      <c r="AK66" s="88">
        <f>COUNTIF(R$24:R$53,"A")</f>
        <v>0</v>
      </c>
      <c r="AL66" s="95">
        <f t="shared" si="0"/>
        <v>0</v>
      </c>
    </row>
    <row r="67" spans="2:38" ht="15.75" thickBot="1" x14ac:dyDescent="0.3">
      <c r="AG67" s="92"/>
      <c r="AH67" s="92"/>
      <c r="AI67" s="91"/>
      <c r="AJ67" s="88" t="s">
        <v>50</v>
      </c>
      <c r="AK67" s="88">
        <f>COUNTIF(R$24:R$53,"B")</f>
        <v>0</v>
      </c>
      <c r="AL67" s="95">
        <f t="shared" si="0"/>
        <v>0</v>
      </c>
    </row>
    <row r="68" spans="2:38" ht="15.75" thickBot="1" x14ac:dyDescent="0.3">
      <c r="AG68" s="92"/>
      <c r="AH68" s="92"/>
      <c r="AI68" s="91"/>
      <c r="AJ68" s="88" t="s">
        <v>51</v>
      </c>
      <c r="AK68" s="88">
        <f>COUNTIF(R$24:R$53,"C")</f>
        <v>0</v>
      </c>
      <c r="AL68" s="95">
        <f t="shared" si="0"/>
        <v>0</v>
      </c>
    </row>
  </sheetData>
  <mergeCells count="97">
    <mergeCell ref="AP60:AP62"/>
    <mergeCell ref="B63:B66"/>
    <mergeCell ref="C63:P66"/>
    <mergeCell ref="AI63:AI65"/>
    <mergeCell ref="AI66:AI68"/>
    <mergeCell ref="AP54:AP56"/>
    <mergeCell ref="B57:B59"/>
    <mergeCell ref="C57:P59"/>
    <mergeCell ref="AI57:AI59"/>
    <mergeCell ref="AN57:AO62"/>
    <mergeCell ref="AP57:AP59"/>
    <mergeCell ref="B60:B62"/>
    <mergeCell ref="C60:P62"/>
    <mergeCell ref="AG60:AH68"/>
    <mergeCell ref="AI60:AI62"/>
    <mergeCell ref="AP42:AP44"/>
    <mergeCell ref="AG45:AH59"/>
    <mergeCell ref="AI45:AI47"/>
    <mergeCell ref="AP45:AP47"/>
    <mergeCell ref="AI48:AI50"/>
    <mergeCell ref="AP48:AP50"/>
    <mergeCell ref="AI51:AI53"/>
    <mergeCell ref="AN51:AO56"/>
    <mergeCell ref="AP51:AP53"/>
    <mergeCell ref="AI54:AI56"/>
    <mergeCell ref="AG33:AH44"/>
    <mergeCell ref="AI33:AI35"/>
    <mergeCell ref="AN33:AO41"/>
    <mergeCell ref="AP33:AP35"/>
    <mergeCell ref="AI36:AI38"/>
    <mergeCell ref="AP36:AP38"/>
    <mergeCell ref="AI39:AI41"/>
    <mergeCell ref="AP39:AP41"/>
    <mergeCell ref="AI42:AI44"/>
    <mergeCell ref="AN42:AO50"/>
    <mergeCell ref="AG24:AH32"/>
    <mergeCell ref="AI24:AI26"/>
    <mergeCell ref="AN24:AO26"/>
    <mergeCell ref="AP24:AP26"/>
    <mergeCell ref="AI27:AI29"/>
    <mergeCell ref="AN27:AO32"/>
    <mergeCell ref="AP27:AP29"/>
    <mergeCell ref="AI30:AI32"/>
    <mergeCell ref="AP30:AP32"/>
    <mergeCell ref="AB17:AB23"/>
    <mergeCell ref="AC17:AC23"/>
    <mergeCell ref="AD17:AD23"/>
    <mergeCell ref="AE17:AE23"/>
    <mergeCell ref="AG23:AH23"/>
    <mergeCell ref="AN23:AO23"/>
    <mergeCell ref="V17:V23"/>
    <mergeCell ref="W17:W23"/>
    <mergeCell ref="X17:X23"/>
    <mergeCell ref="Y17:Y23"/>
    <mergeCell ref="Z17:Z23"/>
    <mergeCell ref="AA17:AA23"/>
    <mergeCell ref="P17:P23"/>
    <mergeCell ref="Q17:Q23"/>
    <mergeCell ref="R17:R23"/>
    <mergeCell ref="S17:S23"/>
    <mergeCell ref="T17:T23"/>
    <mergeCell ref="U17:U23"/>
    <mergeCell ref="J17:J23"/>
    <mergeCell ref="K17:K23"/>
    <mergeCell ref="L17:L23"/>
    <mergeCell ref="M17:M23"/>
    <mergeCell ref="N17:N23"/>
    <mergeCell ref="O17:O23"/>
    <mergeCell ref="D17:D23"/>
    <mergeCell ref="E17:E23"/>
    <mergeCell ref="F17:F23"/>
    <mergeCell ref="G17:G23"/>
    <mergeCell ref="H17:H23"/>
    <mergeCell ref="I17:I23"/>
    <mergeCell ref="P16:R16"/>
    <mergeCell ref="T16:U16"/>
    <mergeCell ref="V16:X16"/>
    <mergeCell ref="Y16:AA16"/>
    <mergeCell ref="AB16:AC16"/>
    <mergeCell ref="AD16:AE16"/>
    <mergeCell ref="B12:C12"/>
    <mergeCell ref="D12:AE12"/>
    <mergeCell ref="B13:C13"/>
    <mergeCell ref="D13:AE13"/>
    <mergeCell ref="B14:C14"/>
    <mergeCell ref="B16:B23"/>
    <mergeCell ref="C16:C23"/>
    <mergeCell ref="D16:F16"/>
    <mergeCell ref="G16:J16"/>
    <mergeCell ref="K16:O16"/>
    <mergeCell ref="B7:AE7"/>
    <mergeCell ref="B9:C9"/>
    <mergeCell ref="D9:AE9"/>
    <mergeCell ref="B10:C10"/>
    <mergeCell ref="D10:AE10"/>
    <mergeCell ref="B11:C11"/>
    <mergeCell ref="D11:AE11"/>
  </mergeCells>
  <dataValidations count="1">
    <dataValidation type="list" allowBlank="1" showInputMessage="1" showErrorMessage="1" sqref="D24:AE53" xr:uid="{78A4E7E3-774E-4FFE-B14C-384CE198A0F2}">
      <formula1>$F$2:$F$4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DB9E3-EBBD-44CC-B250-1750E0D77920}">
  <sheetPr>
    <tabColor rgb="FFFF0000"/>
  </sheetPr>
  <dimension ref="B1:AW66"/>
  <sheetViews>
    <sheetView topLeftCell="A22" workbookViewId="0">
      <selection activeCell="S52" sqref="S52"/>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s>
  <sheetData>
    <row r="1" spans="2:24" hidden="1" x14ac:dyDescent="0.25">
      <c r="J1" t="s">
        <v>46</v>
      </c>
    </row>
    <row r="2" spans="2:24" hidden="1" x14ac:dyDescent="0.25">
      <c r="J2" t="s">
        <v>47</v>
      </c>
    </row>
    <row r="3" spans="2:24" hidden="1" x14ac:dyDescent="0.25">
      <c r="J3" t="s">
        <v>48</v>
      </c>
    </row>
    <row r="5" spans="2:24" ht="18.75" x14ac:dyDescent="0.3">
      <c r="B5" s="76" t="s">
        <v>39</v>
      </c>
      <c r="C5" s="76"/>
      <c r="D5" s="76"/>
      <c r="E5" s="76"/>
      <c r="F5" s="76"/>
      <c r="G5" s="76"/>
      <c r="H5" s="76"/>
      <c r="I5" s="76"/>
      <c r="J5" s="76"/>
      <c r="K5" s="76"/>
      <c r="L5" s="76"/>
      <c r="M5" s="76"/>
      <c r="N5" s="76"/>
      <c r="O5" s="76"/>
      <c r="P5" s="76"/>
      <c r="Q5" s="76"/>
      <c r="R5" s="76"/>
      <c r="S5" s="76"/>
      <c r="T5" s="76"/>
      <c r="U5" s="76"/>
      <c r="V5" s="76"/>
      <c r="W5" s="76"/>
      <c r="X5" s="76"/>
    </row>
    <row r="6" spans="2:24" ht="18.75" x14ac:dyDescent="0.3">
      <c r="C6" s="3"/>
      <c r="D6" s="3"/>
      <c r="E6" s="3"/>
      <c r="F6" s="3"/>
      <c r="G6" s="3"/>
      <c r="H6" s="3"/>
      <c r="I6" s="3"/>
      <c r="J6" s="3"/>
      <c r="K6" s="3"/>
      <c r="L6" s="3"/>
      <c r="M6" s="3"/>
      <c r="N6" s="3"/>
      <c r="O6" s="3"/>
      <c r="P6" s="3"/>
      <c r="Q6" s="3"/>
      <c r="R6" s="3"/>
      <c r="S6" s="3"/>
      <c r="T6" s="3"/>
      <c r="U6" s="3"/>
      <c r="V6" s="3"/>
      <c r="W6" s="3"/>
      <c r="X6" s="3"/>
    </row>
    <row r="7" spans="2:24" ht="18.75" x14ac:dyDescent="0.3">
      <c r="B7" s="77" t="s">
        <v>40</v>
      </c>
      <c r="C7" s="77"/>
      <c r="D7" s="79"/>
      <c r="E7" s="79"/>
      <c r="F7" s="79"/>
      <c r="G7" s="79"/>
      <c r="H7" s="79"/>
      <c r="I7" s="79"/>
      <c r="J7" s="79"/>
      <c r="K7" s="79"/>
      <c r="L7" s="79"/>
      <c r="M7" s="79"/>
      <c r="N7" s="79"/>
      <c r="O7" s="79"/>
      <c r="P7" s="79"/>
      <c r="Q7" s="79"/>
      <c r="R7" s="79"/>
      <c r="S7" s="79"/>
      <c r="T7" s="79"/>
      <c r="U7" s="79"/>
      <c r="V7" s="79"/>
      <c r="W7" s="79"/>
      <c r="X7" s="79"/>
    </row>
    <row r="8" spans="2:24" ht="18.75" x14ac:dyDescent="0.3">
      <c r="B8" s="77" t="s">
        <v>45</v>
      </c>
      <c r="C8" s="77"/>
      <c r="D8" s="79"/>
      <c r="E8" s="79"/>
      <c r="F8" s="79"/>
      <c r="G8" s="79"/>
      <c r="H8" s="79"/>
      <c r="I8" s="79"/>
      <c r="J8" s="79"/>
      <c r="K8" s="79"/>
      <c r="L8" s="79"/>
      <c r="M8" s="79"/>
      <c r="N8" s="79"/>
      <c r="O8" s="79"/>
      <c r="P8" s="79"/>
      <c r="Q8" s="79"/>
      <c r="R8" s="79"/>
      <c r="S8" s="79"/>
      <c r="T8" s="79"/>
      <c r="U8" s="79"/>
      <c r="V8" s="79"/>
      <c r="W8" s="79"/>
      <c r="X8" s="79"/>
    </row>
    <row r="9" spans="2:24" ht="18.75" x14ac:dyDescent="0.3">
      <c r="B9" s="77" t="s">
        <v>53</v>
      </c>
      <c r="C9" s="77"/>
      <c r="D9" s="79"/>
      <c r="E9" s="79"/>
      <c r="F9" s="79"/>
      <c r="G9" s="79"/>
      <c r="H9" s="79"/>
      <c r="I9" s="79"/>
      <c r="J9" s="79"/>
      <c r="K9" s="79"/>
      <c r="L9" s="79"/>
      <c r="M9" s="79"/>
      <c r="N9" s="79"/>
      <c r="O9" s="79"/>
      <c r="P9" s="79"/>
      <c r="Q9" s="79"/>
      <c r="R9" s="79"/>
      <c r="S9" s="79"/>
      <c r="T9" s="79"/>
      <c r="U9" s="79"/>
      <c r="V9" s="79"/>
      <c r="W9" s="79"/>
      <c r="X9" s="79"/>
    </row>
    <row r="10" spans="2:24" x14ac:dyDescent="0.25">
      <c r="B10" s="68" t="s">
        <v>42</v>
      </c>
      <c r="C10" s="68"/>
      <c r="D10" s="69" t="s">
        <v>54</v>
      </c>
      <c r="E10" s="69"/>
      <c r="F10" s="69"/>
      <c r="G10" s="69"/>
      <c r="H10" s="69"/>
      <c r="I10" s="69"/>
      <c r="J10" s="69"/>
      <c r="K10" s="69"/>
      <c r="L10" s="69"/>
      <c r="M10" s="69"/>
      <c r="N10" s="69"/>
      <c r="O10" s="69"/>
      <c r="P10" s="69"/>
      <c r="Q10" s="69"/>
      <c r="R10" s="69"/>
      <c r="S10" s="69"/>
      <c r="T10" s="69"/>
      <c r="U10" s="69"/>
      <c r="V10" s="69"/>
      <c r="W10" s="69"/>
      <c r="X10" s="69"/>
    </row>
    <row r="11" spans="2:24" x14ac:dyDescent="0.25">
      <c r="B11" s="68" t="s">
        <v>43</v>
      </c>
      <c r="C11" s="68"/>
      <c r="D11" s="69"/>
      <c r="E11" s="69"/>
      <c r="F11" s="69"/>
      <c r="G11" s="69"/>
      <c r="H11" s="69"/>
      <c r="I11" s="69"/>
      <c r="J11" s="69"/>
      <c r="K11" s="69"/>
      <c r="L11" s="69"/>
      <c r="M11" s="69"/>
      <c r="N11" s="69"/>
      <c r="O11" s="69"/>
      <c r="P11" s="69"/>
      <c r="Q11" s="69"/>
      <c r="R11" s="69"/>
      <c r="S11" s="69"/>
      <c r="T11" s="69"/>
      <c r="U11" s="69"/>
      <c r="V11" s="69"/>
      <c r="W11" s="69"/>
      <c r="X11" s="69"/>
    </row>
    <row r="12" spans="2:24" x14ac:dyDescent="0.25">
      <c r="B12" s="70"/>
      <c r="C12" s="70"/>
      <c r="D12" s="2"/>
      <c r="E12" s="2"/>
      <c r="F12" s="2"/>
      <c r="G12" s="2"/>
      <c r="H12" s="2"/>
      <c r="I12" s="2"/>
      <c r="J12" s="2"/>
      <c r="K12" s="2"/>
      <c r="L12" s="2"/>
      <c r="M12" s="2"/>
      <c r="N12" s="2"/>
      <c r="O12" s="2"/>
      <c r="P12" s="2"/>
      <c r="Q12" s="2"/>
      <c r="R12" s="2"/>
      <c r="S12" s="2"/>
      <c r="T12" s="2"/>
      <c r="U12" s="2"/>
      <c r="V12" s="2"/>
      <c r="W12" s="2"/>
      <c r="X12" s="2"/>
    </row>
    <row r="13" spans="2:24" x14ac:dyDescent="0.25">
      <c r="D13" s="1"/>
      <c r="E13" s="1"/>
      <c r="F13" s="1"/>
      <c r="G13" s="1"/>
      <c r="H13" s="1"/>
      <c r="I13" s="1"/>
      <c r="J13" s="1"/>
      <c r="K13" s="1"/>
      <c r="L13" s="1"/>
      <c r="M13" s="1"/>
      <c r="N13" s="1"/>
      <c r="O13" s="1"/>
      <c r="P13" s="1"/>
      <c r="Q13" s="1"/>
      <c r="R13" s="1"/>
      <c r="S13" s="1"/>
      <c r="T13" s="1"/>
      <c r="U13" s="1"/>
      <c r="V13" s="1"/>
      <c r="W13" s="1"/>
      <c r="X13" s="1"/>
    </row>
    <row r="14" spans="2:24" ht="78" customHeight="1" thickBot="1" x14ac:dyDescent="0.3">
      <c r="B14" s="71" t="s">
        <v>44</v>
      </c>
      <c r="C14" s="74" t="s">
        <v>38</v>
      </c>
      <c r="D14" s="65" t="s">
        <v>0</v>
      </c>
      <c r="E14" s="66"/>
      <c r="F14" s="66"/>
      <c r="G14" s="65" t="s">
        <v>1</v>
      </c>
      <c r="H14" s="66"/>
      <c r="I14" s="66"/>
      <c r="J14" s="66"/>
      <c r="K14" s="65" t="s">
        <v>2</v>
      </c>
      <c r="L14" s="66"/>
      <c r="M14" s="66"/>
      <c r="N14" s="66"/>
      <c r="O14" s="66"/>
      <c r="P14" s="65" t="s">
        <v>3</v>
      </c>
      <c r="Q14" s="66"/>
      <c r="R14" s="66"/>
      <c r="S14" s="18" t="s">
        <v>4</v>
      </c>
      <c r="T14" s="65" t="s">
        <v>5</v>
      </c>
      <c r="U14" s="66"/>
      <c r="V14" s="18" t="s">
        <v>6</v>
      </c>
      <c r="W14" s="67" t="s">
        <v>9</v>
      </c>
      <c r="X14" s="66"/>
    </row>
    <row r="15" spans="2:24" x14ac:dyDescent="0.25">
      <c r="B15" s="72"/>
      <c r="C15" s="75"/>
      <c r="D15" s="50" t="s">
        <v>10</v>
      </c>
      <c r="E15" s="53" t="s">
        <v>11</v>
      </c>
      <c r="F15" s="56" t="s">
        <v>12</v>
      </c>
      <c r="G15" s="50" t="s">
        <v>13</v>
      </c>
      <c r="H15" s="53" t="s">
        <v>14</v>
      </c>
      <c r="I15" s="53" t="s">
        <v>15</v>
      </c>
      <c r="J15" s="56" t="s">
        <v>16</v>
      </c>
      <c r="K15" s="50" t="s">
        <v>17</v>
      </c>
      <c r="L15" s="53" t="s">
        <v>18</v>
      </c>
      <c r="M15" s="53" t="s">
        <v>19</v>
      </c>
      <c r="N15" s="53" t="s">
        <v>20</v>
      </c>
      <c r="O15" s="56" t="s">
        <v>21</v>
      </c>
      <c r="P15" s="50" t="s">
        <v>22</v>
      </c>
      <c r="Q15" s="53" t="s">
        <v>23</v>
      </c>
      <c r="R15" s="56" t="s">
        <v>24</v>
      </c>
      <c r="S15" s="50" t="s">
        <v>25</v>
      </c>
      <c r="T15" s="53" t="s">
        <v>26</v>
      </c>
      <c r="U15" s="56" t="s">
        <v>27</v>
      </c>
      <c r="V15" s="50" t="s">
        <v>28</v>
      </c>
      <c r="W15" s="53" t="s">
        <v>36</v>
      </c>
      <c r="X15" s="56" t="s">
        <v>37</v>
      </c>
    </row>
    <row r="16" spans="2:24" x14ac:dyDescent="0.25">
      <c r="B16" s="72"/>
      <c r="C16" s="75"/>
      <c r="D16" s="51"/>
      <c r="E16" s="54"/>
      <c r="F16" s="57"/>
      <c r="G16" s="51"/>
      <c r="H16" s="54"/>
      <c r="I16" s="54"/>
      <c r="J16" s="57"/>
      <c r="K16" s="51"/>
      <c r="L16" s="54"/>
      <c r="M16" s="54"/>
      <c r="N16" s="54"/>
      <c r="O16" s="57"/>
      <c r="P16" s="51"/>
      <c r="Q16" s="54"/>
      <c r="R16" s="57"/>
      <c r="S16" s="51"/>
      <c r="T16" s="54"/>
      <c r="U16" s="57"/>
      <c r="V16" s="51"/>
      <c r="W16" s="54"/>
      <c r="X16" s="57"/>
    </row>
    <row r="17" spans="2:49" x14ac:dyDescent="0.25">
      <c r="B17" s="72"/>
      <c r="C17" s="75"/>
      <c r="D17" s="51"/>
      <c r="E17" s="54"/>
      <c r="F17" s="57"/>
      <c r="G17" s="51"/>
      <c r="H17" s="54"/>
      <c r="I17" s="54"/>
      <c r="J17" s="57"/>
      <c r="K17" s="51"/>
      <c r="L17" s="54"/>
      <c r="M17" s="54"/>
      <c r="N17" s="54"/>
      <c r="O17" s="57"/>
      <c r="P17" s="51"/>
      <c r="Q17" s="54"/>
      <c r="R17" s="57"/>
      <c r="S17" s="51"/>
      <c r="T17" s="54"/>
      <c r="U17" s="57"/>
      <c r="V17" s="51"/>
      <c r="W17" s="54"/>
      <c r="X17" s="57"/>
    </row>
    <row r="18" spans="2:49" x14ac:dyDescent="0.25">
      <c r="B18" s="72"/>
      <c r="C18" s="75"/>
      <c r="D18" s="51"/>
      <c r="E18" s="54"/>
      <c r="F18" s="57"/>
      <c r="G18" s="51"/>
      <c r="H18" s="54"/>
      <c r="I18" s="54"/>
      <c r="J18" s="57"/>
      <c r="K18" s="51"/>
      <c r="L18" s="54"/>
      <c r="M18" s="54"/>
      <c r="N18" s="54"/>
      <c r="O18" s="57"/>
      <c r="P18" s="51"/>
      <c r="Q18" s="54"/>
      <c r="R18" s="57"/>
      <c r="S18" s="51"/>
      <c r="T18" s="54"/>
      <c r="U18" s="57"/>
      <c r="V18" s="51"/>
      <c r="W18" s="54"/>
      <c r="X18" s="57"/>
    </row>
    <row r="19" spans="2:49" x14ac:dyDescent="0.25">
      <c r="B19" s="72"/>
      <c r="C19" s="75"/>
      <c r="D19" s="51"/>
      <c r="E19" s="54"/>
      <c r="F19" s="57"/>
      <c r="G19" s="51"/>
      <c r="H19" s="54"/>
      <c r="I19" s="54"/>
      <c r="J19" s="57"/>
      <c r="K19" s="51"/>
      <c r="L19" s="54"/>
      <c r="M19" s="54"/>
      <c r="N19" s="54"/>
      <c r="O19" s="57"/>
      <c r="P19" s="51"/>
      <c r="Q19" s="54"/>
      <c r="R19" s="57"/>
      <c r="S19" s="51"/>
      <c r="T19" s="54"/>
      <c r="U19" s="57"/>
      <c r="V19" s="51"/>
      <c r="W19" s="54"/>
      <c r="X19" s="57"/>
    </row>
    <row r="20" spans="2:49" x14ac:dyDescent="0.25">
      <c r="B20" s="72"/>
      <c r="C20" s="75"/>
      <c r="D20" s="51"/>
      <c r="E20" s="54"/>
      <c r="F20" s="57"/>
      <c r="G20" s="51"/>
      <c r="H20" s="54"/>
      <c r="I20" s="54"/>
      <c r="J20" s="57"/>
      <c r="K20" s="51"/>
      <c r="L20" s="54"/>
      <c r="M20" s="54"/>
      <c r="N20" s="54"/>
      <c r="O20" s="57"/>
      <c r="P20" s="51"/>
      <c r="Q20" s="54"/>
      <c r="R20" s="57"/>
      <c r="S20" s="51"/>
      <c r="T20" s="54"/>
      <c r="U20" s="57"/>
      <c r="V20" s="51"/>
      <c r="W20" s="54"/>
      <c r="X20" s="57"/>
    </row>
    <row r="21" spans="2:49" ht="135" customHeight="1" thickBot="1" x14ac:dyDescent="0.3">
      <c r="B21" s="73"/>
      <c r="C21" s="75"/>
      <c r="D21" s="52"/>
      <c r="E21" s="55"/>
      <c r="F21" s="58"/>
      <c r="G21" s="52"/>
      <c r="H21" s="55"/>
      <c r="I21" s="55"/>
      <c r="J21" s="58"/>
      <c r="K21" s="52"/>
      <c r="L21" s="55"/>
      <c r="M21" s="55"/>
      <c r="N21" s="55"/>
      <c r="O21" s="58"/>
      <c r="P21" s="52"/>
      <c r="Q21" s="55"/>
      <c r="R21" s="58"/>
      <c r="S21" s="52"/>
      <c r="T21" s="55"/>
      <c r="U21" s="58"/>
      <c r="V21" s="52"/>
      <c r="W21" s="55"/>
      <c r="X21" s="58"/>
      <c r="AD21" s="27" t="s">
        <v>59</v>
      </c>
      <c r="AE21" s="27" t="s">
        <v>60</v>
      </c>
      <c r="AK21" s="27" t="s">
        <v>59</v>
      </c>
      <c r="AL21" s="27" t="s">
        <v>60</v>
      </c>
    </row>
    <row r="22" spans="2:49" ht="15.75" thickBot="1" x14ac:dyDescent="0.3">
      <c r="B22" s="5">
        <v>1</v>
      </c>
      <c r="C22" s="7"/>
      <c r="D22" s="8"/>
      <c r="E22" s="9"/>
      <c r="F22" s="10"/>
      <c r="G22" s="16"/>
      <c r="H22" s="6"/>
      <c r="I22" s="6"/>
      <c r="J22" s="17"/>
      <c r="K22" s="16"/>
      <c r="L22" s="6"/>
      <c r="M22" s="6"/>
      <c r="N22" s="6"/>
      <c r="O22" s="17"/>
      <c r="P22" s="8"/>
      <c r="Q22" s="9"/>
      <c r="R22" s="10"/>
      <c r="S22" s="8"/>
      <c r="T22" s="9"/>
      <c r="U22" s="10"/>
      <c r="V22" s="8"/>
      <c r="W22" s="9"/>
      <c r="X22" s="10"/>
      <c r="Z22" s="33" t="s">
        <v>61</v>
      </c>
      <c r="AA22" s="34"/>
      <c r="AB22" s="39" t="s">
        <v>64</v>
      </c>
      <c r="AC22" s="29" t="s">
        <v>49</v>
      </c>
      <c r="AD22" s="29">
        <f>COUNTIF(D$22:D$51,"A")</f>
        <v>0</v>
      </c>
      <c r="AE22" s="95">
        <f>(AD22/30)*100</f>
        <v>0</v>
      </c>
      <c r="AG22" s="33" t="s">
        <v>70</v>
      </c>
      <c r="AH22" s="34"/>
      <c r="AI22" s="39" t="s">
        <v>64</v>
      </c>
      <c r="AJ22" s="29" t="s">
        <v>49</v>
      </c>
      <c r="AK22" s="29">
        <f>COUNTIF(S$22:S$51,"A")</f>
        <v>0</v>
      </c>
      <c r="AL22" s="95">
        <f>(AK22/30)*100</f>
        <v>0</v>
      </c>
      <c r="AP22" s="80"/>
      <c r="AQ22" s="82"/>
      <c r="AR22" s="82"/>
      <c r="AS22" s="82"/>
      <c r="AT22" s="82"/>
      <c r="AU22" s="82"/>
      <c r="AV22" s="82"/>
      <c r="AW22" s="82"/>
    </row>
    <row r="23" spans="2:49" ht="15.75" thickBot="1" x14ac:dyDescent="0.3">
      <c r="B23" s="5">
        <v>2</v>
      </c>
      <c r="C23" s="7"/>
      <c r="D23" s="11"/>
      <c r="E23" s="4"/>
      <c r="F23" s="12"/>
      <c r="G23" s="11"/>
      <c r="H23" s="4"/>
      <c r="I23" s="4"/>
      <c r="J23" s="12"/>
      <c r="K23" s="11"/>
      <c r="L23" s="4"/>
      <c r="M23" s="4"/>
      <c r="N23" s="4"/>
      <c r="O23" s="12"/>
      <c r="P23" s="11"/>
      <c r="Q23" s="4"/>
      <c r="R23" s="12"/>
      <c r="S23" s="11"/>
      <c r="T23" s="4"/>
      <c r="U23" s="12"/>
      <c r="V23" s="11"/>
      <c r="W23" s="4"/>
      <c r="X23" s="12"/>
      <c r="Z23" s="35"/>
      <c r="AA23" s="36"/>
      <c r="AB23" s="40"/>
      <c r="AC23" s="26" t="s">
        <v>50</v>
      </c>
      <c r="AD23" s="29">
        <f>COUNTIF(D$22:D$51,"B")</f>
        <v>0</v>
      </c>
      <c r="AE23" s="95">
        <f t="shared" ref="AE23:AE66" si="0">(AD23/30)*100</f>
        <v>0</v>
      </c>
      <c r="AG23" s="35"/>
      <c r="AH23" s="36"/>
      <c r="AI23" s="40"/>
      <c r="AJ23" s="26" t="s">
        <v>50</v>
      </c>
      <c r="AK23" s="29">
        <f>COUNTIF(S$22:S$51,"B")</f>
        <v>0</v>
      </c>
      <c r="AL23" s="95">
        <f t="shared" ref="AL23:AL39" si="1">(AK23/30)*100</f>
        <v>0</v>
      </c>
      <c r="AP23" s="80"/>
      <c r="AQ23" s="82"/>
      <c r="AR23" s="82"/>
      <c r="AS23" s="82"/>
      <c r="AT23" s="82"/>
      <c r="AU23" s="82"/>
      <c r="AV23" s="82"/>
      <c r="AW23" s="82"/>
    </row>
    <row r="24" spans="2:49" ht="15.75" thickBot="1" x14ac:dyDescent="0.3">
      <c r="B24" s="5">
        <v>3</v>
      </c>
      <c r="C24" s="7"/>
      <c r="D24" s="11"/>
      <c r="E24" s="4"/>
      <c r="F24" s="12"/>
      <c r="G24" s="11"/>
      <c r="H24" s="4"/>
      <c r="I24" s="4"/>
      <c r="J24" s="12"/>
      <c r="K24" s="11"/>
      <c r="L24" s="4"/>
      <c r="M24" s="4"/>
      <c r="N24" s="4"/>
      <c r="O24" s="12"/>
      <c r="P24" s="11"/>
      <c r="Q24" s="4"/>
      <c r="R24" s="12"/>
      <c r="S24" s="11"/>
      <c r="T24" s="4"/>
      <c r="U24" s="12"/>
      <c r="V24" s="11"/>
      <c r="W24" s="4"/>
      <c r="X24" s="12"/>
      <c r="Z24" s="35"/>
      <c r="AA24" s="36"/>
      <c r="AB24" s="40"/>
      <c r="AC24" s="26" t="s">
        <v>51</v>
      </c>
      <c r="AD24" s="29">
        <f>COUNTIF(D$22:D$51,"C")</f>
        <v>0</v>
      </c>
      <c r="AE24" s="95">
        <f t="shared" si="0"/>
        <v>0</v>
      </c>
      <c r="AG24" s="37"/>
      <c r="AH24" s="38"/>
      <c r="AI24" s="41"/>
      <c r="AJ24" s="30" t="s">
        <v>51</v>
      </c>
      <c r="AK24" s="29">
        <f>COUNTIF(S$22:S$51,"C")</f>
        <v>0</v>
      </c>
      <c r="AL24" s="95">
        <f t="shared" si="1"/>
        <v>0</v>
      </c>
      <c r="AP24" s="80"/>
      <c r="AQ24" s="82"/>
      <c r="AR24" s="82"/>
      <c r="AS24" s="82"/>
      <c r="AT24" s="82"/>
      <c r="AU24" s="82"/>
      <c r="AV24" s="82"/>
      <c r="AW24" s="82"/>
    </row>
    <row r="25" spans="2:49" ht="15.75" thickBot="1" x14ac:dyDescent="0.3">
      <c r="B25" s="5">
        <v>4</v>
      </c>
      <c r="C25" s="7"/>
      <c r="D25" s="11"/>
      <c r="E25" s="4"/>
      <c r="F25" s="12"/>
      <c r="G25" s="11"/>
      <c r="H25" s="4"/>
      <c r="I25" s="4"/>
      <c r="J25" s="12"/>
      <c r="K25" s="11"/>
      <c r="L25" s="4"/>
      <c r="M25" s="4"/>
      <c r="N25" s="4"/>
      <c r="O25" s="12"/>
      <c r="P25" s="11"/>
      <c r="Q25" s="4"/>
      <c r="R25" s="12"/>
      <c r="S25" s="11"/>
      <c r="T25" s="4"/>
      <c r="U25" s="12"/>
      <c r="V25" s="11"/>
      <c r="W25" s="4"/>
      <c r="X25" s="12"/>
      <c r="Z25" s="35"/>
      <c r="AA25" s="36"/>
      <c r="AB25" s="40" t="s">
        <v>62</v>
      </c>
      <c r="AC25" s="26" t="s">
        <v>49</v>
      </c>
      <c r="AD25" s="29">
        <f>COUNTIF(E$22:E$51,"A")</f>
        <v>0</v>
      </c>
      <c r="AE25" s="95">
        <f t="shared" si="0"/>
        <v>0</v>
      </c>
      <c r="AG25" s="33" t="s">
        <v>71</v>
      </c>
      <c r="AH25" s="34"/>
      <c r="AI25" s="39" t="s">
        <v>64</v>
      </c>
      <c r="AJ25" s="29" t="s">
        <v>49</v>
      </c>
      <c r="AK25" s="29">
        <f>COUNTIF(T$22:T$51,"A")</f>
        <v>0</v>
      </c>
      <c r="AL25" s="95">
        <f t="shared" si="1"/>
        <v>0</v>
      </c>
      <c r="AP25" s="80"/>
      <c r="AQ25" s="82"/>
      <c r="AR25" s="83"/>
      <c r="AS25" s="83"/>
      <c r="AT25" s="83"/>
      <c r="AU25" s="83"/>
      <c r="AV25" s="83"/>
      <c r="AW25" s="83"/>
    </row>
    <row r="26" spans="2:49" ht="15.75" thickBot="1" x14ac:dyDescent="0.3">
      <c r="B26" s="5">
        <v>5</v>
      </c>
      <c r="C26" s="7"/>
      <c r="D26" s="11"/>
      <c r="E26" s="4"/>
      <c r="F26" s="12"/>
      <c r="G26" s="11"/>
      <c r="H26" s="4"/>
      <c r="I26" s="4"/>
      <c r="J26" s="12"/>
      <c r="K26" s="11"/>
      <c r="L26" s="4"/>
      <c r="M26" s="4"/>
      <c r="N26" s="4"/>
      <c r="O26" s="12"/>
      <c r="P26" s="11"/>
      <c r="Q26" s="4"/>
      <c r="R26" s="12"/>
      <c r="S26" s="11"/>
      <c r="T26" s="4"/>
      <c r="U26" s="12"/>
      <c r="V26" s="11"/>
      <c r="W26" s="4"/>
      <c r="X26" s="12"/>
      <c r="Z26" s="35"/>
      <c r="AA26" s="36"/>
      <c r="AB26" s="40"/>
      <c r="AC26" s="26" t="s">
        <v>50</v>
      </c>
      <c r="AD26" s="29">
        <f>COUNTIF(E$22:E$51,"B")</f>
        <v>0</v>
      </c>
      <c r="AE26" s="95">
        <f t="shared" si="0"/>
        <v>0</v>
      </c>
      <c r="AG26" s="35"/>
      <c r="AH26" s="36"/>
      <c r="AI26" s="40"/>
      <c r="AJ26" s="26" t="s">
        <v>50</v>
      </c>
      <c r="AK26" s="29">
        <f>COUNTIF(T$22:T$51,"B")</f>
        <v>0</v>
      </c>
      <c r="AL26" s="95">
        <f t="shared" si="1"/>
        <v>0</v>
      </c>
      <c r="AP26" s="80"/>
      <c r="AQ26" s="83"/>
      <c r="AR26" s="83"/>
      <c r="AS26" s="83"/>
      <c r="AT26" s="83"/>
      <c r="AU26" s="83"/>
      <c r="AV26" s="83"/>
      <c r="AW26" s="83"/>
    </row>
    <row r="27" spans="2:49" ht="15.75" thickBot="1" x14ac:dyDescent="0.3">
      <c r="B27" s="5">
        <v>6</v>
      </c>
      <c r="C27" s="7"/>
      <c r="D27" s="11"/>
      <c r="E27" s="4"/>
      <c r="F27" s="12"/>
      <c r="G27" s="11"/>
      <c r="H27" s="4"/>
      <c r="I27" s="4"/>
      <c r="J27" s="12"/>
      <c r="K27" s="11"/>
      <c r="L27" s="4"/>
      <c r="M27" s="4"/>
      <c r="N27" s="4"/>
      <c r="O27" s="12"/>
      <c r="P27" s="11"/>
      <c r="Q27" s="4"/>
      <c r="R27" s="12"/>
      <c r="S27" s="11"/>
      <c r="T27" s="4"/>
      <c r="U27" s="12"/>
      <c r="V27" s="11"/>
      <c r="W27" s="4"/>
      <c r="X27" s="12"/>
      <c r="Z27" s="35"/>
      <c r="AA27" s="36"/>
      <c r="AB27" s="40"/>
      <c r="AC27" s="26" t="s">
        <v>51</v>
      </c>
      <c r="AD27" s="29">
        <f>COUNTIF(E$22:E$51,"C")</f>
        <v>0</v>
      </c>
      <c r="AE27" s="95">
        <f t="shared" si="0"/>
        <v>0</v>
      </c>
      <c r="AG27" s="35"/>
      <c r="AH27" s="36"/>
      <c r="AI27" s="40"/>
      <c r="AJ27" s="26" t="s">
        <v>51</v>
      </c>
      <c r="AK27" s="29">
        <f>COUNTIF(T$22:T$51,"C")</f>
        <v>0</v>
      </c>
      <c r="AL27" s="95">
        <f t="shared" si="1"/>
        <v>0</v>
      </c>
      <c r="AP27" s="80"/>
      <c r="AQ27" s="83"/>
      <c r="AR27" s="83"/>
      <c r="AS27" s="83"/>
      <c r="AT27" s="83"/>
      <c r="AU27" s="83"/>
      <c r="AV27" s="83"/>
      <c r="AW27" s="83"/>
    </row>
    <row r="28" spans="2:49" ht="15.75" thickBot="1" x14ac:dyDescent="0.3">
      <c r="B28" s="5">
        <v>7</v>
      </c>
      <c r="C28" s="7"/>
      <c r="D28" s="11"/>
      <c r="E28" s="4"/>
      <c r="F28" s="12"/>
      <c r="G28" s="11"/>
      <c r="H28" s="4"/>
      <c r="I28" s="4"/>
      <c r="J28" s="12"/>
      <c r="K28" s="11"/>
      <c r="L28" s="4"/>
      <c r="M28" s="4"/>
      <c r="N28" s="4"/>
      <c r="O28" s="12"/>
      <c r="P28" s="11"/>
      <c r="Q28" s="4"/>
      <c r="R28" s="12"/>
      <c r="S28" s="11"/>
      <c r="T28" s="4"/>
      <c r="U28" s="12"/>
      <c r="V28" s="11"/>
      <c r="W28" s="4"/>
      <c r="X28" s="12"/>
      <c r="Z28" s="35"/>
      <c r="AA28" s="36"/>
      <c r="AB28" s="40" t="s">
        <v>63</v>
      </c>
      <c r="AC28" s="26" t="s">
        <v>49</v>
      </c>
      <c r="AD28" s="29">
        <f>COUNTIF(F$22:F$51,"A")</f>
        <v>0</v>
      </c>
      <c r="AE28" s="95">
        <f t="shared" si="0"/>
        <v>0</v>
      </c>
      <c r="AG28" s="35"/>
      <c r="AH28" s="36"/>
      <c r="AI28" s="40" t="s">
        <v>62</v>
      </c>
      <c r="AJ28" s="26" t="s">
        <v>49</v>
      </c>
      <c r="AK28" s="29">
        <f>COUNTIF(U$22:U$51,"A")</f>
        <v>0</v>
      </c>
      <c r="AL28" s="95">
        <f t="shared" si="1"/>
        <v>0</v>
      </c>
      <c r="AP28" s="80"/>
      <c r="AQ28" s="81"/>
      <c r="AR28" s="81"/>
      <c r="AS28" s="81"/>
      <c r="AT28" s="81"/>
      <c r="AU28" s="81"/>
      <c r="AV28" s="81"/>
      <c r="AW28" s="81"/>
    </row>
    <row r="29" spans="2:49" ht="15.75" thickBot="1" x14ac:dyDescent="0.3">
      <c r="B29" s="5">
        <v>8</v>
      </c>
      <c r="C29" s="7"/>
      <c r="D29" s="11"/>
      <c r="E29" s="4"/>
      <c r="F29" s="12"/>
      <c r="G29" s="11"/>
      <c r="H29" s="4"/>
      <c r="I29" s="4"/>
      <c r="J29" s="12"/>
      <c r="K29" s="11"/>
      <c r="L29" s="4"/>
      <c r="M29" s="4"/>
      <c r="N29" s="4"/>
      <c r="O29" s="12"/>
      <c r="P29" s="11"/>
      <c r="Q29" s="4"/>
      <c r="R29" s="12"/>
      <c r="S29" s="11"/>
      <c r="T29" s="4"/>
      <c r="U29" s="12"/>
      <c r="V29" s="11"/>
      <c r="W29" s="4"/>
      <c r="X29" s="12"/>
      <c r="Z29" s="35"/>
      <c r="AA29" s="36"/>
      <c r="AB29" s="40"/>
      <c r="AC29" s="26" t="s">
        <v>50</v>
      </c>
      <c r="AD29" s="29">
        <f>COUNTIF(F$22:F$51,"B")</f>
        <v>0</v>
      </c>
      <c r="AE29" s="95">
        <f t="shared" si="0"/>
        <v>0</v>
      </c>
      <c r="AG29" s="35"/>
      <c r="AH29" s="36"/>
      <c r="AI29" s="40"/>
      <c r="AJ29" s="26" t="s">
        <v>50</v>
      </c>
      <c r="AK29" s="29">
        <f>COUNTIF(U$22:U$51,"B")</f>
        <v>0</v>
      </c>
      <c r="AL29" s="95">
        <f t="shared" si="1"/>
        <v>0</v>
      </c>
      <c r="AP29" s="80"/>
      <c r="AQ29" s="81"/>
      <c r="AR29" s="81"/>
      <c r="AS29" s="81"/>
      <c r="AT29" s="81"/>
      <c r="AU29" s="81"/>
      <c r="AV29" s="81"/>
      <c r="AW29" s="81"/>
    </row>
    <row r="30" spans="2:49" ht="15.75" thickBot="1" x14ac:dyDescent="0.3">
      <c r="B30" s="5">
        <v>9</v>
      </c>
      <c r="C30" s="7"/>
      <c r="D30" s="11"/>
      <c r="E30" s="4"/>
      <c r="F30" s="12"/>
      <c r="G30" s="11"/>
      <c r="H30" s="4"/>
      <c r="I30" s="4"/>
      <c r="J30" s="12"/>
      <c r="K30" s="11"/>
      <c r="L30" s="4"/>
      <c r="M30" s="4"/>
      <c r="N30" s="4"/>
      <c r="O30" s="12"/>
      <c r="P30" s="11"/>
      <c r="Q30" s="4"/>
      <c r="R30" s="12"/>
      <c r="S30" s="11"/>
      <c r="T30" s="4"/>
      <c r="U30" s="12"/>
      <c r="V30" s="11"/>
      <c r="W30" s="4"/>
      <c r="X30" s="12"/>
      <c r="Z30" s="37"/>
      <c r="AA30" s="38"/>
      <c r="AB30" s="41"/>
      <c r="AC30" s="30" t="s">
        <v>51</v>
      </c>
      <c r="AD30" s="29">
        <f>COUNTIF(F$22:F$51,"C")</f>
        <v>0</v>
      </c>
      <c r="AE30" s="95">
        <f t="shared" si="0"/>
        <v>0</v>
      </c>
      <c r="AG30" s="37"/>
      <c r="AH30" s="38"/>
      <c r="AI30" s="41"/>
      <c r="AJ30" s="30" t="s">
        <v>51</v>
      </c>
      <c r="AK30" s="29">
        <f>COUNTIF(U$22:U$51,"C")</f>
        <v>0</v>
      </c>
      <c r="AL30" s="95">
        <f t="shared" si="1"/>
        <v>0</v>
      </c>
      <c r="AP30" s="80"/>
      <c r="AQ30" s="81"/>
      <c r="AR30" s="81"/>
      <c r="AS30" s="81"/>
      <c r="AT30" s="81"/>
      <c r="AU30" s="81"/>
      <c r="AV30" s="81"/>
      <c r="AW30" s="81"/>
    </row>
    <row r="31" spans="2:49" ht="15.75" thickBot="1" x14ac:dyDescent="0.3">
      <c r="B31" s="5">
        <v>10</v>
      </c>
      <c r="C31" s="7"/>
      <c r="D31" s="11"/>
      <c r="E31" s="4"/>
      <c r="F31" s="12"/>
      <c r="G31" s="11"/>
      <c r="H31" s="4"/>
      <c r="I31" s="4"/>
      <c r="J31" s="12"/>
      <c r="K31" s="11"/>
      <c r="L31" s="4"/>
      <c r="M31" s="4"/>
      <c r="N31" s="4"/>
      <c r="O31" s="12"/>
      <c r="P31" s="11"/>
      <c r="Q31" s="4"/>
      <c r="R31" s="12"/>
      <c r="S31" s="11"/>
      <c r="T31" s="4"/>
      <c r="U31" s="12"/>
      <c r="V31" s="11"/>
      <c r="W31" s="4"/>
      <c r="X31" s="12"/>
      <c r="Z31" s="33" t="s">
        <v>66</v>
      </c>
      <c r="AA31" s="34"/>
      <c r="AB31" s="39" t="s">
        <v>64</v>
      </c>
      <c r="AC31" s="29" t="s">
        <v>49</v>
      </c>
      <c r="AD31" s="29">
        <f>COUNTIF(G$22:G$51,"A")</f>
        <v>0</v>
      </c>
      <c r="AE31" s="95">
        <f t="shared" si="0"/>
        <v>0</v>
      </c>
      <c r="AG31" s="33" t="s">
        <v>72</v>
      </c>
      <c r="AH31" s="34"/>
      <c r="AI31" s="39" t="s">
        <v>64</v>
      </c>
      <c r="AJ31" s="29" t="s">
        <v>49</v>
      </c>
      <c r="AK31" s="29">
        <f>COUNTIF(V$22:V$51,"A")</f>
        <v>0</v>
      </c>
      <c r="AL31" s="95">
        <f t="shared" si="1"/>
        <v>0</v>
      </c>
      <c r="AP31" s="80"/>
      <c r="AQ31" s="81"/>
      <c r="AR31" s="81"/>
      <c r="AS31" s="81"/>
      <c r="AT31" s="81"/>
      <c r="AU31" s="81"/>
      <c r="AV31" s="81"/>
      <c r="AW31" s="81"/>
    </row>
    <row r="32" spans="2:49" ht="15.75" thickBot="1" x14ac:dyDescent="0.3">
      <c r="B32" s="5">
        <v>11</v>
      </c>
      <c r="C32" s="7"/>
      <c r="D32" s="11"/>
      <c r="E32" s="4"/>
      <c r="F32" s="12"/>
      <c r="G32" s="11"/>
      <c r="H32" s="4"/>
      <c r="I32" s="4"/>
      <c r="J32" s="12"/>
      <c r="K32" s="11"/>
      <c r="L32" s="4"/>
      <c r="M32" s="4"/>
      <c r="N32" s="4"/>
      <c r="O32" s="12"/>
      <c r="P32" s="11"/>
      <c r="Q32" s="4"/>
      <c r="R32" s="12"/>
      <c r="S32" s="11"/>
      <c r="T32" s="4"/>
      <c r="U32" s="12"/>
      <c r="V32" s="11"/>
      <c r="W32" s="4"/>
      <c r="X32" s="12"/>
      <c r="Z32" s="35"/>
      <c r="AA32" s="36"/>
      <c r="AB32" s="40"/>
      <c r="AC32" s="26" t="s">
        <v>50</v>
      </c>
      <c r="AD32" s="29">
        <f>COUNTIF(G$22:G$51,"B")</f>
        <v>0</v>
      </c>
      <c r="AE32" s="95">
        <f t="shared" si="0"/>
        <v>0</v>
      </c>
      <c r="AG32" s="35"/>
      <c r="AH32" s="36"/>
      <c r="AI32" s="40"/>
      <c r="AJ32" s="26" t="s">
        <v>50</v>
      </c>
      <c r="AK32" s="29">
        <f>COUNTIF(V$22:V$51,"B")</f>
        <v>0</v>
      </c>
      <c r="AL32" s="95">
        <f t="shared" si="1"/>
        <v>0</v>
      </c>
    </row>
    <row r="33" spans="2:38" ht="15.75" thickBot="1" x14ac:dyDescent="0.3">
      <c r="B33" s="5">
        <v>12</v>
      </c>
      <c r="C33" s="7"/>
      <c r="D33" s="11"/>
      <c r="E33" s="4"/>
      <c r="F33" s="12"/>
      <c r="G33" s="11"/>
      <c r="H33" s="4"/>
      <c r="I33" s="4"/>
      <c r="J33" s="12"/>
      <c r="K33" s="11"/>
      <c r="L33" s="4"/>
      <c r="M33" s="4"/>
      <c r="N33" s="4"/>
      <c r="O33" s="12"/>
      <c r="P33" s="11"/>
      <c r="Q33" s="4"/>
      <c r="R33" s="12"/>
      <c r="S33" s="11"/>
      <c r="T33" s="4"/>
      <c r="U33" s="12"/>
      <c r="V33" s="11"/>
      <c r="W33" s="4"/>
      <c r="X33" s="12"/>
      <c r="Z33" s="35"/>
      <c r="AA33" s="36"/>
      <c r="AB33" s="40"/>
      <c r="AC33" s="26" t="s">
        <v>51</v>
      </c>
      <c r="AD33" s="29">
        <f>COUNTIF(G$22:G$51,"C")</f>
        <v>0</v>
      </c>
      <c r="AE33" s="95">
        <f t="shared" si="0"/>
        <v>0</v>
      </c>
      <c r="AG33" s="37"/>
      <c r="AH33" s="38"/>
      <c r="AI33" s="41"/>
      <c r="AJ33" s="30" t="s">
        <v>51</v>
      </c>
      <c r="AK33" s="29">
        <f>COUNTIF(V$22:V$51,"C")</f>
        <v>0</v>
      </c>
      <c r="AL33" s="95">
        <f t="shared" si="1"/>
        <v>0</v>
      </c>
    </row>
    <row r="34" spans="2:38" ht="15.75" thickBot="1" x14ac:dyDescent="0.3">
      <c r="B34" s="5">
        <v>13</v>
      </c>
      <c r="C34" s="7"/>
      <c r="D34" s="11"/>
      <c r="E34" s="4"/>
      <c r="F34" s="12"/>
      <c r="G34" s="11"/>
      <c r="H34" s="4"/>
      <c r="I34" s="4"/>
      <c r="J34" s="12"/>
      <c r="K34" s="11"/>
      <c r="L34" s="4"/>
      <c r="M34" s="4"/>
      <c r="N34" s="4"/>
      <c r="O34" s="12"/>
      <c r="P34" s="11"/>
      <c r="Q34" s="4"/>
      <c r="R34" s="12"/>
      <c r="S34" s="11"/>
      <c r="T34" s="4"/>
      <c r="U34" s="12"/>
      <c r="V34" s="11"/>
      <c r="W34" s="4"/>
      <c r="X34" s="12"/>
      <c r="Z34" s="35"/>
      <c r="AA34" s="36"/>
      <c r="AB34" s="40" t="s">
        <v>62</v>
      </c>
      <c r="AC34" s="26" t="s">
        <v>49</v>
      </c>
      <c r="AD34" s="29">
        <f>COUNTIF(H$22:H$51,"A")</f>
        <v>0</v>
      </c>
      <c r="AE34" s="95">
        <f t="shared" si="0"/>
        <v>0</v>
      </c>
      <c r="AG34" s="42" t="s">
        <v>75</v>
      </c>
      <c r="AH34" s="43"/>
      <c r="AI34" s="39" t="s">
        <v>64</v>
      </c>
      <c r="AJ34" s="29" t="s">
        <v>49</v>
      </c>
      <c r="AK34" s="29">
        <f>COUNTIF(W$22:W$51,"A")</f>
        <v>0</v>
      </c>
      <c r="AL34" s="95">
        <f t="shared" si="1"/>
        <v>0</v>
      </c>
    </row>
    <row r="35" spans="2:38" ht="15.75" thickBot="1" x14ac:dyDescent="0.3">
      <c r="B35" s="5">
        <v>14</v>
      </c>
      <c r="C35" s="7"/>
      <c r="D35" s="11"/>
      <c r="E35" s="4"/>
      <c r="F35" s="12"/>
      <c r="G35" s="11"/>
      <c r="H35" s="4"/>
      <c r="I35" s="4"/>
      <c r="J35" s="12"/>
      <c r="K35" s="11"/>
      <c r="L35" s="4"/>
      <c r="M35" s="4"/>
      <c r="N35" s="4"/>
      <c r="O35" s="12"/>
      <c r="P35" s="11"/>
      <c r="Q35" s="4"/>
      <c r="R35" s="12"/>
      <c r="S35" s="11"/>
      <c r="T35" s="4"/>
      <c r="U35" s="12"/>
      <c r="V35" s="11"/>
      <c r="W35" s="4"/>
      <c r="X35" s="12"/>
      <c r="Z35" s="35"/>
      <c r="AA35" s="36"/>
      <c r="AB35" s="40"/>
      <c r="AC35" s="26" t="s">
        <v>50</v>
      </c>
      <c r="AD35" s="29">
        <f>COUNTIF(H$22:H$51,"B")</f>
        <v>0</v>
      </c>
      <c r="AE35" s="95">
        <f t="shared" si="0"/>
        <v>0</v>
      </c>
      <c r="AG35" s="44"/>
      <c r="AH35" s="45"/>
      <c r="AI35" s="40"/>
      <c r="AJ35" s="26" t="s">
        <v>50</v>
      </c>
      <c r="AK35" s="29">
        <f>COUNTIF(W$22:W$51,"B")</f>
        <v>0</v>
      </c>
      <c r="AL35" s="95">
        <f t="shared" si="1"/>
        <v>0</v>
      </c>
    </row>
    <row r="36" spans="2:38" ht="15.75" thickBot="1" x14ac:dyDescent="0.3">
      <c r="B36" s="5">
        <v>15</v>
      </c>
      <c r="C36" s="7"/>
      <c r="D36" s="11"/>
      <c r="E36" s="4"/>
      <c r="F36" s="12"/>
      <c r="G36" s="11"/>
      <c r="H36" s="4"/>
      <c r="I36" s="4"/>
      <c r="J36" s="12"/>
      <c r="K36" s="11"/>
      <c r="L36" s="4"/>
      <c r="M36" s="4"/>
      <c r="N36" s="4"/>
      <c r="O36" s="12"/>
      <c r="P36" s="11"/>
      <c r="Q36" s="4"/>
      <c r="R36" s="12"/>
      <c r="S36" s="11"/>
      <c r="T36" s="4"/>
      <c r="U36" s="12"/>
      <c r="V36" s="11"/>
      <c r="W36" s="4"/>
      <c r="X36" s="12"/>
      <c r="Z36" s="35"/>
      <c r="AA36" s="36"/>
      <c r="AB36" s="40"/>
      <c r="AC36" s="26" t="s">
        <v>51</v>
      </c>
      <c r="AD36" s="29">
        <f>COUNTIF(H$22:H$51,"C")</f>
        <v>0</v>
      </c>
      <c r="AE36" s="95">
        <f t="shared" si="0"/>
        <v>0</v>
      </c>
      <c r="AG36" s="44"/>
      <c r="AH36" s="45"/>
      <c r="AI36" s="40"/>
      <c r="AJ36" s="26" t="s">
        <v>51</v>
      </c>
      <c r="AK36" s="29">
        <f>COUNTIF(W$22:W$51,"C")</f>
        <v>0</v>
      </c>
      <c r="AL36" s="95">
        <f t="shared" si="1"/>
        <v>0</v>
      </c>
    </row>
    <row r="37" spans="2:38" ht="15.75" thickBot="1" x14ac:dyDescent="0.3">
      <c r="B37" s="5">
        <v>16</v>
      </c>
      <c r="C37" s="7"/>
      <c r="D37" s="11"/>
      <c r="E37" s="4"/>
      <c r="F37" s="12"/>
      <c r="G37" s="11"/>
      <c r="H37" s="4"/>
      <c r="I37" s="4"/>
      <c r="J37" s="12"/>
      <c r="K37" s="11"/>
      <c r="L37" s="4"/>
      <c r="M37" s="4"/>
      <c r="N37" s="4"/>
      <c r="O37" s="12"/>
      <c r="P37" s="11"/>
      <c r="Q37" s="4"/>
      <c r="R37" s="12"/>
      <c r="S37" s="11"/>
      <c r="T37" s="4"/>
      <c r="U37" s="12"/>
      <c r="V37" s="11"/>
      <c r="W37" s="4"/>
      <c r="X37" s="12"/>
      <c r="Z37" s="35"/>
      <c r="AA37" s="36"/>
      <c r="AB37" s="40" t="s">
        <v>63</v>
      </c>
      <c r="AC37" s="26" t="s">
        <v>49</v>
      </c>
      <c r="AD37" s="29">
        <f>COUNTIF(I$22:I$51,"A")</f>
        <v>0</v>
      </c>
      <c r="AE37" s="95">
        <f t="shared" si="0"/>
        <v>0</v>
      </c>
      <c r="AG37" s="44"/>
      <c r="AH37" s="45"/>
      <c r="AI37" s="40" t="s">
        <v>62</v>
      </c>
      <c r="AJ37" s="26" t="s">
        <v>49</v>
      </c>
      <c r="AK37" s="29">
        <f>COUNTIF(X$22:X$51,"A")</f>
        <v>0</v>
      </c>
      <c r="AL37" s="95">
        <f t="shared" si="1"/>
        <v>0</v>
      </c>
    </row>
    <row r="38" spans="2:38" ht="15.75" thickBot="1" x14ac:dyDescent="0.3">
      <c r="B38" s="5">
        <v>17</v>
      </c>
      <c r="C38" s="7"/>
      <c r="D38" s="11"/>
      <c r="E38" s="4"/>
      <c r="F38" s="12"/>
      <c r="G38" s="11"/>
      <c r="H38" s="4"/>
      <c r="I38" s="4"/>
      <c r="J38" s="12"/>
      <c r="K38" s="11"/>
      <c r="L38" s="4"/>
      <c r="M38" s="4"/>
      <c r="N38" s="4"/>
      <c r="O38" s="12"/>
      <c r="P38" s="11"/>
      <c r="Q38" s="4"/>
      <c r="R38" s="12"/>
      <c r="S38" s="11"/>
      <c r="T38" s="4"/>
      <c r="U38" s="12"/>
      <c r="V38" s="11"/>
      <c r="W38" s="4"/>
      <c r="X38" s="12"/>
      <c r="Z38" s="35"/>
      <c r="AA38" s="36"/>
      <c r="AB38" s="40"/>
      <c r="AC38" s="26" t="s">
        <v>50</v>
      </c>
      <c r="AD38" s="29">
        <f>COUNTIF(I$22:I$51,"B")</f>
        <v>0</v>
      </c>
      <c r="AE38" s="95">
        <f t="shared" si="0"/>
        <v>0</v>
      </c>
      <c r="AG38" s="44"/>
      <c r="AH38" s="45"/>
      <c r="AI38" s="40"/>
      <c r="AJ38" s="26" t="s">
        <v>50</v>
      </c>
      <c r="AK38" s="29">
        <f>COUNTIF(X$22:X$51,"B")</f>
        <v>0</v>
      </c>
      <c r="AL38" s="95">
        <f t="shared" si="1"/>
        <v>0</v>
      </c>
    </row>
    <row r="39" spans="2:38" ht="15.75" thickBot="1" x14ac:dyDescent="0.3">
      <c r="B39" s="5">
        <v>18</v>
      </c>
      <c r="C39" s="7"/>
      <c r="D39" s="11"/>
      <c r="E39" s="4"/>
      <c r="F39" s="12"/>
      <c r="G39" s="11"/>
      <c r="H39" s="4"/>
      <c r="I39" s="4"/>
      <c r="J39" s="12"/>
      <c r="K39" s="11"/>
      <c r="L39" s="4"/>
      <c r="M39" s="4"/>
      <c r="N39" s="4"/>
      <c r="O39" s="12"/>
      <c r="P39" s="11"/>
      <c r="Q39" s="4"/>
      <c r="R39" s="12"/>
      <c r="S39" s="11"/>
      <c r="T39" s="4"/>
      <c r="U39" s="12"/>
      <c r="V39" s="11"/>
      <c r="W39" s="4"/>
      <c r="X39" s="12"/>
      <c r="Z39" s="35"/>
      <c r="AA39" s="36"/>
      <c r="AB39" s="40"/>
      <c r="AC39" s="26" t="s">
        <v>51</v>
      </c>
      <c r="AD39" s="29">
        <f>COUNTIF(I$22:I$51,"C")</f>
        <v>0</v>
      </c>
      <c r="AE39" s="95">
        <f t="shared" si="0"/>
        <v>0</v>
      </c>
      <c r="AG39" s="46"/>
      <c r="AH39" s="47"/>
      <c r="AI39" s="41"/>
      <c r="AJ39" s="30" t="s">
        <v>51</v>
      </c>
      <c r="AK39" s="29">
        <f>COUNTIF(X$22:X$51,"C")</f>
        <v>0</v>
      </c>
      <c r="AL39" s="95">
        <f t="shared" si="1"/>
        <v>0</v>
      </c>
    </row>
    <row r="40" spans="2:38" ht="15.75" thickBot="1" x14ac:dyDescent="0.3">
      <c r="B40" s="5">
        <v>19</v>
      </c>
      <c r="C40" s="7"/>
      <c r="D40" s="11"/>
      <c r="E40" s="4"/>
      <c r="F40" s="12"/>
      <c r="G40" s="11"/>
      <c r="H40" s="4"/>
      <c r="I40" s="4"/>
      <c r="J40" s="12"/>
      <c r="K40" s="11"/>
      <c r="L40" s="4"/>
      <c r="M40" s="4"/>
      <c r="N40" s="4"/>
      <c r="O40" s="12"/>
      <c r="P40" s="11"/>
      <c r="Q40" s="4"/>
      <c r="R40" s="12"/>
      <c r="S40" s="11"/>
      <c r="T40" s="4"/>
      <c r="U40" s="12"/>
      <c r="V40" s="11"/>
      <c r="W40" s="4"/>
      <c r="X40" s="12"/>
      <c r="Z40" s="35"/>
      <c r="AA40" s="36"/>
      <c r="AB40" s="40" t="s">
        <v>65</v>
      </c>
      <c r="AC40" s="26" t="s">
        <v>49</v>
      </c>
      <c r="AD40" s="29">
        <f>COUNTIF(J$22:J$51,"A")</f>
        <v>0</v>
      </c>
      <c r="AE40" s="95">
        <f t="shared" si="0"/>
        <v>0</v>
      </c>
    </row>
    <row r="41" spans="2:38" ht="15.75" thickBot="1" x14ac:dyDescent="0.3">
      <c r="B41" s="5">
        <v>20</v>
      </c>
      <c r="C41" s="7"/>
      <c r="D41" s="11"/>
      <c r="E41" s="4"/>
      <c r="F41" s="12"/>
      <c r="G41" s="11"/>
      <c r="H41" s="4"/>
      <c r="I41" s="4"/>
      <c r="J41" s="12"/>
      <c r="K41" s="11"/>
      <c r="L41" s="4"/>
      <c r="M41" s="4"/>
      <c r="N41" s="4"/>
      <c r="O41" s="12"/>
      <c r="P41" s="11"/>
      <c r="Q41" s="4"/>
      <c r="R41" s="12"/>
      <c r="S41" s="11"/>
      <c r="T41" s="4"/>
      <c r="U41" s="12"/>
      <c r="V41" s="11"/>
      <c r="W41" s="4"/>
      <c r="X41" s="12"/>
      <c r="Z41" s="35"/>
      <c r="AA41" s="36"/>
      <c r="AB41" s="40"/>
      <c r="AC41" s="26" t="s">
        <v>50</v>
      </c>
      <c r="AD41" s="29">
        <f>COUNTIF(J$22:J$51,"B")</f>
        <v>0</v>
      </c>
      <c r="AE41" s="95">
        <f t="shared" si="0"/>
        <v>0</v>
      </c>
    </row>
    <row r="42" spans="2:38" ht="15.75" thickBot="1" x14ac:dyDescent="0.3">
      <c r="B42" s="5">
        <v>21</v>
      </c>
      <c r="C42" s="7"/>
      <c r="D42" s="11"/>
      <c r="E42" s="4"/>
      <c r="F42" s="12"/>
      <c r="G42" s="11"/>
      <c r="H42" s="4"/>
      <c r="I42" s="4"/>
      <c r="J42" s="12"/>
      <c r="K42" s="11"/>
      <c r="L42" s="4"/>
      <c r="M42" s="4"/>
      <c r="N42" s="4"/>
      <c r="O42" s="12"/>
      <c r="P42" s="11"/>
      <c r="Q42" s="4"/>
      <c r="R42" s="12"/>
      <c r="S42" s="11"/>
      <c r="T42" s="4"/>
      <c r="U42" s="12"/>
      <c r="V42" s="11"/>
      <c r="W42" s="4"/>
      <c r="X42" s="12"/>
      <c r="Z42" s="37"/>
      <c r="AA42" s="38"/>
      <c r="AB42" s="41"/>
      <c r="AC42" s="30" t="s">
        <v>51</v>
      </c>
      <c r="AD42" s="29">
        <f>COUNTIF(J$22:J$51,"C")</f>
        <v>0</v>
      </c>
      <c r="AE42" s="95">
        <f t="shared" si="0"/>
        <v>0</v>
      </c>
    </row>
    <row r="43" spans="2:38" ht="15.75" thickBot="1" x14ac:dyDescent="0.3">
      <c r="B43" s="5">
        <v>22</v>
      </c>
      <c r="C43" s="7"/>
      <c r="D43" s="11"/>
      <c r="E43" s="4"/>
      <c r="F43" s="12"/>
      <c r="G43" s="11"/>
      <c r="H43" s="4"/>
      <c r="I43" s="4"/>
      <c r="J43" s="12"/>
      <c r="K43" s="11"/>
      <c r="L43" s="4"/>
      <c r="M43" s="4"/>
      <c r="N43" s="4"/>
      <c r="O43" s="12"/>
      <c r="P43" s="11"/>
      <c r="Q43" s="4"/>
      <c r="R43" s="12"/>
      <c r="S43" s="11"/>
      <c r="T43" s="4"/>
      <c r="U43" s="12"/>
      <c r="V43" s="11"/>
      <c r="W43" s="4"/>
      <c r="X43" s="12"/>
      <c r="Z43" s="42" t="s">
        <v>67</v>
      </c>
      <c r="AA43" s="43"/>
      <c r="AB43" s="39" t="s">
        <v>64</v>
      </c>
      <c r="AC43" s="29" t="s">
        <v>49</v>
      </c>
      <c r="AD43" s="29">
        <f>COUNTIF(K$22:K$51,"A")</f>
        <v>0</v>
      </c>
      <c r="AE43" s="95">
        <f t="shared" si="0"/>
        <v>0</v>
      </c>
    </row>
    <row r="44" spans="2:38" ht="15.75" thickBot="1" x14ac:dyDescent="0.3">
      <c r="B44" s="5">
        <v>23</v>
      </c>
      <c r="C44" s="7"/>
      <c r="D44" s="11"/>
      <c r="E44" s="4"/>
      <c r="F44" s="12"/>
      <c r="G44" s="11"/>
      <c r="H44" s="4"/>
      <c r="I44" s="4"/>
      <c r="J44" s="12"/>
      <c r="K44" s="11"/>
      <c r="L44" s="4"/>
      <c r="M44" s="4"/>
      <c r="N44" s="4"/>
      <c r="O44" s="12"/>
      <c r="P44" s="11"/>
      <c r="Q44" s="4"/>
      <c r="R44" s="12"/>
      <c r="S44" s="11"/>
      <c r="T44" s="4"/>
      <c r="U44" s="12"/>
      <c r="V44" s="11"/>
      <c r="W44" s="4"/>
      <c r="X44" s="12"/>
      <c r="Z44" s="44"/>
      <c r="AA44" s="45"/>
      <c r="AB44" s="40"/>
      <c r="AC44" s="26" t="s">
        <v>50</v>
      </c>
      <c r="AD44" s="29">
        <f>COUNTIF(K$22:K$51,"B")</f>
        <v>0</v>
      </c>
      <c r="AE44" s="95">
        <f t="shared" si="0"/>
        <v>0</v>
      </c>
    </row>
    <row r="45" spans="2:38" ht="15.75" thickBot="1" x14ac:dyDescent="0.3">
      <c r="B45" s="5">
        <v>24</v>
      </c>
      <c r="C45" s="7"/>
      <c r="D45" s="11"/>
      <c r="E45" s="4"/>
      <c r="F45" s="12"/>
      <c r="G45" s="11"/>
      <c r="H45" s="4"/>
      <c r="I45" s="4"/>
      <c r="J45" s="12"/>
      <c r="K45" s="11"/>
      <c r="L45" s="4"/>
      <c r="M45" s="4"/>
      <c r="N45" s="4"/>
      <c r="O45" s="12"/>
      <c r="P45" s="11"/>
      <c r="Q45" s="4"/>
      <c r="R45" s="12"/>
      <c r="S45" s="11"/>
      <c r="T45" s="4"/>
      <c r="U45" s="12"/>
      <c r="V45" s="11"/>
      <c r="W45" s="4"/>
      <c r="X45" s="12"/>
      <c r="Z45" s="44"/>
      <c r="AA45" s="45"/>
      <c r="AB45" s="40"/>
      <c r="AC45" s="26" t="s">
        <v>51</v>
      </c>
      <c r="AD45" s="29">
        <f>COUNTIF(K$22:K$51,"C")</f>
        <v>0</v>
      </c>
      <c r="AE45" s="95">
        <f t="shared" si="0"/>
        <v>0</v>
      </c>
    </row>
    <row r="46" spans="2:38" ht="15.75" thickBot="1" x14ac:dyDescent="0.3">
      <c r="B46" s="5">
        <v>25</v>
      </c>
      <c r="C46" s="7"/>
      <c r="D46" s="11"/>
      <c r="E46" s="4"/>
      <c r="F46" s="12"/>
      <c r="G46" s="11"/>
      <c r="H46" s="4"/>
      <c r="I46" s="4"/>
      <c r="J46" s="12"/>
      <c r="K46" s="11"/>
      <c r="L46" s="4"/>
      <c r="M46" s="4"/>
      <c r="N46" s="4"/>
      <c r="O46" s="12"/>
      <c r="P46" s="11"/>
      <c r="Q46" s="4"/>
      <c r="R46" s="12"/>
      <c r="S46" s="11"/>
      <c r="T46" s="4"/>
      <c r="U46" s="12"/>
      <c r="V46" s="11"/>
      <c r="W46" s="4"/>
      <c r="X46" s="12"/>
      <c r="Z46" s="44"/>
      <c r="AA46" s="45"/>
      <c r="AB46" s="40" t="s">
        <v>62</v>
      </c>
      <c r="AC46" s="26" t="s">
        <v>49</v>
      </c>
      <c r="AD46" s="29">
        <f>COUNTIF(L$22:L$51,"A")</f>
        <v>0</v>
      </c>
      <c r="AE46" s="95">
        <f t="shared" si="0"/>
        <v>0</v>
      </c>
    </row>
    <row r="47" spans="2:38" ht="15.75" thickBot="1" x14ac:dyDescent="0.3">
      <c r="B47" s="5">
        <v>26</v>
      </c>
      <c r="C47" s="7"/>
      <c r="D47" s="11"/>
      <c r="E47" s="4"/>
      <c r="F47" s="12"/>
      <c r="G47" s="11"/>
      <c r="H47" s="4"/>
      <c r="I47" s="4"/>
      <c r="J47" s="12"/>
      <c r="K47" s="11"/>
      <c r="L47" s="4"/>
      <c r="M47" s="4"/>
      <c r="N47" s="4"/>
      <c r="O47" s="12"/>
      <c r="P47" s="11"/>
      <c r="Q47" s="4"/>
      <c r="R47" s="12"/>
      <c r="S47" s="11"/>
      <c r="T47" s="4"/>
      <c r="U47" s="12"/>
      <c r="V47" s="11"/>
      <c r="W47" s="4"/>
      <c r="X47" s="12"/>
      <c r="Z47" s="44"/>
      <c r="AA47" s="45"/>
      <c r="AB47" s="40"/>
      <c r="AC47" s="26" t="s">
        <v>50</v>
      </c>
      <c r="AD47" s="29">
        <f>COUNTIF(L$22:L$51,"B")</f>
        <v>0</v>
      </c>
      <c r="AE47" s="95">
        <f t="shared" si="0"/>
        <v>0</v>
      </c>
    </row>
    <row r="48" spans="2:38" ht="15.75" thickBot="1" x14ac:dyDescent="0.3">
      <c r="B48" s="5">
        <v>27</v>
      </c>
      <c r="C48" s="7"/>
      <c r="D48" s="11"/>
      <c r="E48" s="4"/>
      <c r="F48" s="12"/>
      <c r="G48" s="11"/>
      <c r="H48" s="4"/>
      <c r="I48" s="4"/>
      <c r="J48" s="12"/>
      <c r="K48" s="11"/>
      <c r="L48" s="4"/>
      <c r="M48" s="4"/>
      <c r="N48" s="4"/>
      <c r="O48" s="12"/>
      <c r="P48" s="11"/>
      <c r="Q48" s="4"/>
      <c r="R48" s="12"/>
      <c r="S48" s="11"/>
      <c r="T48" s="4"/>
      <c r="U48" s="12"/>
      <c r="V48" s="11"/>
      <c r="W48" s="4"/>
      <c r="X48" s="12"/>
      <c r="Z48" s="44"/>
      <c r="AA48" s="45"/>
      <c r="AB48" s="40"/>
      <c r="AC48" s="26" t="s">
        <v>51</v>
      </c>
      <c r="AD48" s="29">
        <f>COUNTIF(L$22:L$51,"C")</f>
        <v>0</v>
      </c>
      <c r="AE48" s="95">
        <f t="shared" si="0"/>
        <v>0</v>
      </c>
    </row>
    <row r="49" spans="2:31" ht="15.75" thickBot="1" x14ac:dyDescent="0.3">
      <c r="B49" s="5">
        <v>28</v>
      </c>
      <c r="C49" s="7"/>
      <c r="D49" s="11"/>
      <c r="E49" s="4"/>
      <c r="F49" s="12"/>
      <c r="G49" s="11"/>
      <c r="H49" s="4"/>
      <c r="I49" s="4"/>
      <c r="J49" s="12"/>
      <c r="K49" s="11"/>
      <c r="L49" s="4"/>
      <c r="M49" s="4"/>
      <c r="N49" s="4"/>
      <c r="O49" s="12"/>
      <c r="P49" s="11"/>
      <c r="Q49" s="4"/>
      <c r="R49" s="12"/>
      <c r="S49" s="11"/>
      <c r="T49" s="4"/>
      <c r="U49" s="12"/>
      <c r="V49" s="11"/>
      <c r="W49" s="4"/>
      <c r="X49" s="12"/>
      <c r="Z49" s="44"/>
      <c r="AA49" s="45"/>
      <c r="AB49" s="40" t="s">
        <v>63</v>
      </c>
      <c r="AC49" s="26" t="s">
        <v>49</v>
      </c>
      <c r="AD49" s="29">
        <f>COUNTIF(M$22:M$51,"A")</f>
        <v>0</v>
      </c>
      <c r="AE49" s="95">
        <f t="shared" si="0"/>
        <v>0</v>
      </c>
    </row>
    <row r="50" spans="2:31" ht="15.75" thickBot="1" x14ac:dyDescent="0.3">
      <c r="B50" s="5">
        <v>29</v>
      </c>
      <c r="C50" s="7"/>
      <c r="D50" s="11"/>
      <c r="E50" s="4"/>
      <c r="F50" s="12"/>
      <c r="G50" s="11"/>
      <c r="H50" s="4"/>
      <c r="I50" s="4"/>
      <c r="J50" s="12"/>
      <c r="K50" s="11"/>
      <c r="L50" s="4"/>
      <c r="M50" s="4"/>
      <c r="N50" s="4"/>
      <c r="O50" s="12"/>
      <c r="P50" s="11"/>
      <c r="Q50" s="4"/>
      <c r="R50" s="12"/>
      <c r="S50" s="11"/>
      <c r="T50" s="4"/>
      <c r="U50" s="12"/>
      <c r="V50" s="11"/>
      <c r="W50" s="4"/>
      <c r="X50" s="12"/>
      <c r="Z50" s="44"/>
      <c r="AA50" s="45"/>
      <c r="AB50" s="40"/>
      <c r="AC50" s="26" t="s">
        <v>50</v>
      </c>
      <c r="AD50" s="29">
        <f>COUNTIF(M$22:M$51,"B")</f>
        <v>0</v>
      </c>
      <c r="AE50" s="95">
        <f t="shared" si="0"/>
        <v>0</v>
      </c>
    </row>
    <row r="51" spans="2:31" ht="15.75" thickBot="1" x14ac:dyDescent="0.3">
      <c r="B51" s="5">
        <v>30</v>
      </c>
      <c r="C51" s="7"/>
      <c r="D51" s="13"/>
      <c r="E51" s="14"/>
      <c r="F51" s="15"/>
      <c r="G51" s="13"/>
      <c r="H51" s="14"/>
      <c r="I51" s="14"/>
      <c r="J51" s="15"/>
      <c r="K51" s="13"/>
      <c r="L51" s="14"/>
      <c r="M51" s="14"/>
      <c r="N51" s="14"/>
      <c r="O51" s="15"/>
      <c r="P51" s="13"/>
      <c r="Q51" s="14"/>
      <c r="R51" s="15"/>
      <c r="S51" s="13"/>
      <c r="T51" s="14"/>
      <c r="U51" s="15"/>
      <c r="V51" s="13"/>
      <c r="W51" s="14"/>
      <c r="X51" s="15"/>
      <c r="Z51" s="44"/>
      <c r="AA51" s="45"/>
      <c r="AB51" s="40"/>
      <c r="AC51" s="26" t="s">
        <v>51</v>
      </c>
      <c r="AD51" s="29">
        <f>COUNTIF(M$22:M$51,"C")</f>
        <v>0</v>
      </c>
      <c r="AE51" s="95">
        <f t="shared" si="0"/>
        <v>0</v>
      </c>
    </row>
    <row r="52" spans="2:31" ht="15.75" thickBot="1" x14ac:dyDescent="0.3">
      <c r="Z52" s="44"/>
      <c r="AA52" s="45"/>
      <c r="AB52" s="40" t="s">
        <v>65</v>
      </c>
      <c r="AC52" s="26" t="s">
        <v>49</v>
      </c>
      <c r="AD52" s="29">
        <f>COUNTIF(N$22:N$51,"A")</f>
        <v>0</v>
      </c>
      <c r="AE52" s="95">
        <f t="shared" si="0"/>
        <v>0</v>
      </c>
    </row>
    <row r="53" spans="2:31" ht="15.75" thickBot="1" x14ac:dyDescent="0.3">
      <c r="Z53" s="44"/>
      <c r="AA53" s="45"/>
      <c r="AB53" s="40"/>
      <c r="AC53" s="26" t="s">
        <v>50</v>
      </c>
      <c r="AD53" s="29">
        <f>COUNTIF(N$22:N$51,"B")</f>
        <v>0</v>
      </c>
      <c r="AE53" s="95">
        <f t="shared" si="0"/>
        <v>0</v>
      </c>
    </row>
    <row r="54" spans="2:31" ht="15" customHeight="1" thickBot="1" x14ac:dyDescent="0.3">
      <c r="B54" s="59" t="s">
        <v>46</v>
      </c>
      <c r="C54" s="32" t="s">
        <v>57</v>
      </c>
      <c r="D54" s="32"/>
      <c r="E54" s="32"/>
      <c r="F54" s="32"/>
      <c r="G54" s="32"/>
      <c r="H54" s="32"/>
      <c r="I54" s="32"/>
      <c r="J54" s="32"/>
      <c r="K54" s="32"/>
      <c r="L54" s="32"/>
      <c r="M54" s="32"/>
      <c r="N54" s="32"/>
      <c r="O54" s="32"/>
      <c r="P54" s="32"/>
      <c r="Q54" s="32"/>
      <c r="Z54" s="44"/>
      <c r="AA54" s="45"/>
      <c r="AB54" s="40"/>
      <c r="AC54" s="26" t="s">
        <v>51</v>
      </c>
      <c r="AD54" s="29">
        <f>COUNTIF(N$22:N$51,"C")</f>
        <v>0</v>
      </c>
      <c r="AE54" s="95">
        <f t="shared" si="0"/>
        <v>0</v>
      </c>
    </row>
    <row r="55" spans="2:31" ht="15.75" thickBot="1" x14ac:dyDescent="0.3">
      <c r="B55" s="60"/>
      <c r="C55" s="32"/>
      <c r="D55" s="32"/>
      <c r="E55" s="32"/>
      <c r="F55" s="32"/>
      <c r="G55" s="32"/>
      <c r="H55" s="32"/>
      <c r="I55" s="32"/>
      <c r="J55" s="32"/>
      <c r="K55" s="32"/>
      <c r="L55" s="32"/>
      <c r="M55" s="32"/>
      <c r="N55" s="32"/>
      <c r="O55" s="32"/>
      <c r="P55" s="32"/>
      <c r="Q55" s="32"/>
      <c r="Z55" s="44"/>
      <c r="AA55" s="45"/>
      <c r="AB55" s="40" t="s">
        <v>68</v>
      </c>
      <c r="AC55" s="26" t="s">
        <v>49</v>
      </c>
      <c r="AD55" s="29">
        <f>COUNTIF(O$22:O$51,"A")</f>
        <v>0</v>
      </c>
      <c r="AE55" s="95">
        <f t="shared" si="0"/>
        <v>0</v>
      </c>
    </row>
    <row r="56" spans="2:31" ht="15.75" thickBot="1" x14ac:dyDescent="0.3">
      <c r="B56" s="61"/>
      <c r="C56" s="32"/>
      <c r="D56" s="32"/>
      <c r="E56" s="32"/>
      <c r="F56" s="32"/>
      <c r="G56" s="32"/>
      <c r="H56" s="32"/>
      <c r="I56" s="32"/>
      <c r="J56" s="32"/>
      <c r="K56" s="32"/>
      <c r="L56" s="32"/>
      <c r="M56" s="32"/>
      <c r="N56" s="32"/>
      <c r="O56" s="32"/>
      <c r="P56" s="32"/>
      <c r="Q56" s="32"/>
      <c r="Z56" s="44"/>
      <c r="AA56" s="45"/>
      <c r="AB56" s="40"/>
      <c r="AC56" s="26" t="s">
        <v>50</v>
      </c>
      <c r="AD56" s="29">
        <f>COUNTIF(O$22:O$51,"B")</f>
        <v>0</v>
      </c>
      <c r="AE56" s="95">
        <f t="shared" si="0"/>
        <v>0</v>
      </c>
    </row>
    <row r="57" spans="2:31" ht="15.75" customHeight="1" thickBot="1" x14ac:dyDescent="0.3">
      <c r="B57" s="48" t="s">
        <v>47</v>
      </c>
      <c r="C57" s="32" t="s">
        <v>58</v>
      </c>
      <c r="D57" s="32"/>
      <c r="E57" s="32"/>
      <c r="F57" s="32"/>
      <c r="G57" s="32"/>
      <c r="H57" s="32"/>
      <c r="I57" s="32"/>
      <c r="J57" s="32"/>
      <c r="K57" s="32"/>
      <c r="L57" s="32"/>
      <c r="M57" s="32"/>
      <c r="N57" s="32"/>
      <c r="O57" s="32"/>
      <c r="P57" s="32"/>
      <c r="Q57" s="32"/>
      <c r="Z57" s="46"/>
      <c r="AA57" s="47"/>
      <c r="AB57" s="41"/>
      <c r="AC57" s="30" t="s">
        <v>51</v>
      </c>
      <c r="AD57" s="29">
        <f>COUNTIF(O$22:O$51,"C")</f>
        <v>0</v>
      </c>
      <c r="AE57" s="95">
        <f t="shared" si="0"/>
        <v>0</v>
      </c>
    </row>
    <row r="58" spans="2:31" ht="15.75" thickBot="1" x14ac:dyDescent="0.3">
      <c r="B58" s="48"/>
      <c r="C58" s="32"/>
      <c r="D58" s="32"/>
      <c r="E58" s="32"/>
      <c r="F58" s="32"/>
      <c r="G58" s="32"/>
      <c r="H58" s="32"/>
      <c r="I58" s="32"/>
      <c r="J58" s="32"/>
      <c r="K58" s="32"/>
      <c r="L58" s="32"/>
      <c r="M58" s="32"/>
      <c r="N58" s="32"/>
      <c r="O58" s="32"/>
      <c r="P58" s="32"/>
      <c r="Q58" s="32"/>
      <c r="Z58" s="42" t="s">
        <v>69</v>
      </c>
      <c r="AA58" s="43"/>
      <c r="AB58" s="39" t="s">
        <v>64</v>
      </c>
      <c r="AC58" s="29" t="s">
        <v>49</v>
      </c>
      <c r="AD58" s="29">
        <f>COUNTIF(P$22:P$51,"A")</f>
        <v>0</v>
      </c>
      <c r="AE58" s="95">
        <f t="shared" si="0"/>
        <v>0</v>
      </c>
    </row>
    <row r="59" spans="2:31" ht="15.75" thickBot="1" x14ac:dyDescent="0.3">
      <c r="B59" s="48"/>
      <c r="C59" s="32"/>
      <c r="D59" s="32"/>
      <c r="E59" s="32"/>
      <c r="F59" s="32"/>
      <c r="G59" s="32"/>
      <c r="H59" s="32"/>
      <c r="I59" s="32"/>
      <c r="J59" s="32"/>
      <c r="K59" s="32"/>
      <c r="L59" s="32"/>
      <c r="M59" s="32"/>
      <c r="N59" s="32"/>
      <c r="O59" s="32"/>
      <c r="P59" s="32"/>
      <c r="Q59" s="32"/>
      <c r="Z59" s="44"/>
      <c r="AA59" s="45"/>
      <c r="AB59" s="40"/>
      <c r="AC59" s="26" t="s">
        <v>50</v>
      </c>
      <c r="AD59" s="29">
        <f>COUNTIF(P$22:P$51,"B")</f>
        <v>0</v>
      </c>
      <c r="AE59" s="95">
        <f t="shared" si="0"/>
        <v>0</v>
      </c>
    </row>
    <row r="60" spans="2:31" ht="15" customHeight="1" thickBot="1" x14ac:dyDescent="0.3">
      <c r="B60" s="49" t="s">
        <v>48</v>
      </c>
      <c r="C60" s="32" t="s">
        <v>52</v>
      </c>
      <c r="D60" s="32"/>
      <c r="E60" s="32"/>
      <c r="F60" s="32"/>
      <c r="G60" s="32"/>
      <c r="H60" s="32"/>
      <c r="I60" s="32"/>
      <c r="J60" s="32"/>
      <c r="K60" s="32"/>
      <c r="L60" s="32"/>
      <c r="M60" s="32"/>
      <c r="N60" s="32"/>
      <c r="O60" s="32"/>
      <c r="P60" s="32"/>
      <c r="Q60" s="32"/>
      <c r="Z60" s="44"/>
      <c r="AA60" s="45"/>
      <c r="AB60" s="40"/>
      <c r="AC60" s="26" t="s">
        <v>51</v>
      </c>
      <c r="AD60" s="29">
        <f>COUNTIF(P$22:P$51,"C")</f>
        <v>0</v>
      </c>
      <c r="AE60" s="95">
        <f t="shared" si="0"/>
        <v>0</v>
      </c>
    </row>
    <row r="61" spans="2:31" ht="15.75" thickBot="1" x14ac:dyDescent="0.3">
      <c r="B61" s="49"/>
      <c r="C61" s="32"/>
      <c r="D61" s="32"/>
      <c r="E61" s="32"/>
      <c r="F61" s="32"/>
      <c r="G61" s="32"/>
      <c r="H61" s="32"/>
      <c r="I61" s="32"/>
      <c r="J61" s="32"/>
      <c r="K61" s="32"/>
      <c r="L61" s="32"/>
      <c r="M61" s="32"/>
      <c r="N61" s="32"/>
      <c r="O61" s="32"/>
      <c r="P61" s="32"/>
      <c r="Q61" s="32"/>
      <c r="Z61" s="44"/>
      <c r="AA61" s="45"/>
      <c r="AB61" s="40" t="s">
        <v>62</v>
      </c>
      <c r="AC61" s="26" t="s">
        <v>49</v>
      </c>
      <c r="AD61" s="29">
        <f>COUNTIF(Q$22:Q$51,"A")</f>
        <v>0</v>
      </c>
      <c r="AE61" s="95">
        <f t="shared" si="0"/>
        <v>0</v>
      </c>
    </row>
    <row r="62" spans="2:31" ht="15.75" thickBot="1" x14ac:dyDescent="0.3">
      <c r="B62" s="49"/>
      <c r="C62" s="32"/>
      <c r="D62" s="32"/>
      <c r="E62" s="32"/>
      <c r="F62" s="32"/>
      <c r="G62" s="32"/>
      <c r="H62" s="32"/>
      <c r="I62" s="32"/>
      <c r="J62" s="32"/>
      <c r="K62" s="32"/>
      <c r="L62" s="32"/>
      <c r="M62" s="32"/>
      <c r="N62" s="32"/>
      <c r="O62" s="32"/>
      <c r="P62" s="32"/>
      <c r="Q62" s="32"/>
      <c r="Z62" s="44"/>
      <c r="AA62" s="45"/>
      <c r="AB62" s="40"/>
      <c r="AC62" s="26" t="s">
        <v>50</v>
      </c>
      <c r="AD62" s="29">
        <f>COUNTIF(Q$22:Q$51,"B")</f>
        <v>0</v>
      </c>
      <c r="AE62" s="95">
        <f t="shared" si="0"/>
        <v>0</v>
      </c>
    </row>
    <row r="63" spans="2:31" ht="15.75" thickBot="1" x14ac:dyDescent="0.3">
      <c r="B63" s="49"/>
      <c r="C63" s="32"/>
      <c r="D63" s="32"/>
      <c r="E63" s="32"/>
      <c r="F63" s="32"/>
      <c r="G63" s="32"/>
      <c r="H63" s="32"/>
      <c r="I63" s="32"/>
      <c r="J63" s="32"/>
      <c r="K63" s="32"/>
      <c r="L63" s="32"/>
      <c r="M63" s="32"/>
      <c r="N63" s="32"/>
      <c r="O63" s="32"/>
      <c r="P63" s="32"/>
      <c r="Q63" s="32"/>
      <c r="Z63" s="44"/>
      <c r="AA63" s="45"/>
      <c r="AB63" s="40"/>
      <c r="AC63" s="26" t="s">
        <v>51</v>
      </c>
      <c r="AD63" s="29">
        <f>COUNTIF(Q$22:Q$51,"C")</f>
        <v>0</v>
      </c>
      <c r="AE63" s="95">
        <f t="shared" si="0"/>
        <v>0</v>
      </c>
    </row>
    <row r="64" spans="2:31" ht="15.75" thickBot="1" x14ac:dyDescent="0.3">
      <c r="Z64" s="44"/>
      <c r="AA64" s="45"/>
      <c r="AB64" s="40" t="s">
        <v>63</v>
      </c>
      <c r="AC64" s="26" t="s">
        <v>49</v>
      </c>
      <c r="AD64" s="29">
        <f>COUNTIF(R$22:R$51,"A")</f>
        <v>0</v>
      </c>
      <c r="AE64" s="95">
        <f t="shared" si="0"/>
        <v>0</v>
      </c>
    </row>
    <row r="65" spans="26:31" ht="15.75" thickBot="1" x14ac:dyDescent="0.3">
      <c r="Z65" s="44"/>
      <c r="AA65" s="45"/>
      <c r="AB65" s="40"/>
      <c r="AC65" s="26" t="s">
        <v>50</v>
      </c>
      <c r="AD65" s="29">
        <f>COUNTIF(R$22:R$51,"B")</f>
        <v>0</v>
      </c>
      <c r="AE65" s="95">
        <f t="shared" si="0"/>
        <v>0</v>
      </c>
    </row>
    <row r="66" spans="26:31" ht="15.75" thickBot="1" x14ac:dyDescent="0.3">
      <c r="Z66" s="46"/>
      <c r="AA66" s="47"/>
      <c r="AB66" s="41"/>
      <c r="AC66" s="30" t="s">
        <v>51</v>
      </c>
      <c r="AD66" s="29">
        <f>COUNTIF(R$22:R$51,"C")</f>
        <v>0</v>
      </c>
      <c r="AE66" s="95">
        <f t="shared" si="0"/>
        <v>0</v>
      </c>
    </row>
  </sheetData>
  <mergeCells count="82">
    <mergeCell ref="B10:C10"/>
    <mergeCell ref="D10:X10"/>
    <mergeCell ref="B11:C11"/>
    <mergeCell ref="D11:X11"/>
    <mergeCell ref="B12:C12"/>
    <mergeCell ref="B5:X5"/>
    <mergeCell ref="B7:C7"/>
    <mergeCell ref="D7:X7"/>
    <mergeCell ref="B8:C8"/>
    <mergeCell ref="B9:C9"/>
    <mergeCell ref="D9:X9"/>
    <mergeCell ref="D8:X8"/>
    <mergeCell ref="W14:X14"/>
    <mergeCell ref="D15:D21"/>
    <mergeCell ref="E15:E21"/>
    <mergeCell ref="F15:F21"/>
    <mergeCell ref="K14:O14"/>
    <mergeCell ref="P14:R14"/>
    <mergeCell ref="T14:U14"/>
    <mergeCell ref="R15:R21"/>
    <mergeCell ref="G15:G21"/>
    <mergeCell ref="H15:H21"/>
    <mergeCell ref="I15:I21"/>
    <mergeCell ref="J15:J21"/>
    <mergeCell ref="K15:K21"/>
    <mergeCell ref="D14:F14"/>
    <mergeCell ref="G14:J14"/>
    <mergeCell ref="AQ28:AW31"/>
    <mergeCell ref="W15:W21"/>
    <mergeCell ref="S15:S21"/>
    <mergeCell ref="T15:T21"/>
    <mergeCell ref="U15:U21"/>
    <mergeCell ref="V15:V21"/>
    <mergeCell ref="X15:X21"/>
    <mergeCell ref="AP22:AP24"/>
    <mergeCell ref="AQ22:AW24"/>
    <mergeCell ref="AP25:AP27"/>
    <mergeCell ref="AQ25:AW27"/>
    <mergeCell ref="Z22:AA30"/>
    <mergeCell ref="AB22:AB24"/>
    <mergeCell ref="AB25:AB27"/>
    <mergeCell ref="B54:B56"/>
    <mergeCell ref="B57:B59"/>
    <mergeCell ref="B60:B63"/>
    <mergeCell ref="Q15:Q21"/>
    <mergeCell ref="AP28:AP31"/>
    <mergeCell ref="L15:L21"/>
    <mergeCell ref="M15:M21"/>
    <mergeCell ref="N15:N21"/>
    <mergeCell ref="O15:O21"/>
    <mergeCell ref="P15:P21"/>
    <mergeCell ref="B14:B21"/>
    <mergeCell ref="C14:C21"/>
    <mergeCell ref="AB28:AB30"/>
    <mergeCell ref="Z31:AA42"/>
    <mergeCell ref="AB31:AB33"/>
    <mergeCell ref="AB34:AB36"/>
    <mergeCell ref="AB37:AB39"/>
    <mergeCell ref="AB40:AB42"/>
    <mergeCell ref="AI22:AI24"/>
    <mergeCell ref="AG25:AH30"/>
    <mergeCell ref="AI25:AI27"/>
    <mergeCell ref="AI28:AI30"/>
    <mergeCell ref="AG31:AH33"/>
    <mergeCell ref="AI31:AI33"/>
    <mergeCell ref="AG22:AH24"/>
    <mergeCell ref="AI34:AI36"/>
    <mergeCell ref="AI37:AI39"/>
    <mergeCell ref="C54:Q56"/>
    <mergeCell ref="C57:Q59"/>
    <mergeCell ref="C60:Q63"/>
    <mergeCell ref="Z58:AA66"/>
    <mergeCell ref="AB58:AB60"/>
    <mergeCell ref="AB61:AB63"/>
    <mergeCell ref="AB64:AB66"/>
    <mergeCell ref="AG34:AH39"/>
    <mergeCell ref="Z43:AA57"/>
    <mergeCell ref="AB43:AB45"/>
    <mergeCell ref="AB46:AB48"/>
    <mergeCell ref="AB49:AB51"/>
    <mergeCell ref="AB52:AB54"/>
    <mergeCell ref="AB55:AB57"/>
  </mergeCells>
  <dataValidations count="1">
    <dataValidation type="list" allowBlank="1" showInputMessage="1" showErrorMessage="1" sqref="D22:X51" xr:uid="{C210A76A-1A55-4E58-B8FC-835DBA8343D6}">
      <formula1>$J$1:$J$3</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F9AE1-F725-47D8-914A-E93F9CC091AC}">
  <sheetPr>
    <tabColor rgb="FFFF0000"/>
  </sheetPr>
  <dimension ref="B1:AW66"/>
  <sheetViews>
    <sheetView topLeftCell="A4" workbookViewId="0">
      <selection activeCell="T22" sqref="T22"/>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s>
  <sheetData>
    <row r="1" spans="2:24" hidden="1" x14ac:dyDescent="0.25">
      <c r="J1" t="s">
        <v>46</v>
      </c>
    </row>
    <row r="2" spans="2:24" hidden="1" x14ac:dyDescent="0.25">
      <c r="J2" t="s">
        <v>47</v>
      </c>
    </row>
    <row r="3" spans="2:24" hidden="1" x14ac:dyDescent="0.25">
      <c r="J3" t="s">
        <v>48</v>
      </c>
    </row>
    <row r="5" spans="2:24" ht="18.75" x14ac:dyDescent="0.3">
      <c r="B5" s="76" t="s">
        <v>39</v>
      </c>
      <c r="C5" s="76"/>
      <c r="D5" s="76"/>
      <c r="E5" s="76"/>
      <c r="F5" s="76"/>
      <c r="G5" s="76"/>
      <c r="H5" s="76"/>
      <c r="I5" s="76"/>
      <c r="J5" s="76"/>
      <c r="K5" s="76"/>
      <c r="L5" s="76"/>
      <c r="M5" s="76"/>
      <c r="N5" s="76"/>
      <c r="O5" s="76"/>
      <c r="P5" s="76"/>
      <c r="Q5" s="76"/>
      <c r="R5" s="76"/>
      <c r="S5" s="76"/>
      <c r="T5" s="76"/>
      <c r="U5" s="76"/>
      <c r="V5" s="76"/>
      <c r="W5" s="76"/>
      <c r="X5" s="76"/>
    </row>
    <row r="6" spans="2:24" ht="18.75" x14ac:dyDescent="0.3">
      <c r="C6" s="22"/>
      <c r="D6" s="22"/>
      <c r="E6" s="22"/>
      <c r="F6" s="22"/>
      <c r="G6" s="22"/>
      <c r="H6" s="22"/>
      <c r="I6" s="22"/>
      <c r="J6" s="22"/>
      <c r="K6" s="22"/>
      <c r="L6" s="22"/>
      <c r="M6" s="22"/>
      <c r="N6" s="22"/>
      <c r="O6" s="22"/>
      <c r="P6" s="22"/>
      <c r="Q6" s="22"/>
      <c r="R6" s="22"/>
      <c r="S6" s="22"/>
      <c r="T6" s="22"/>
      <c r="U6" s="22"/>
      <c r="V6" s="22"/>
      <c r="W6" s="22"/>
      <c r="X6" s="22"/>
    </row>
    <row r="7" spans="2:24" ht="18.75" x14ac:dyDescent="0.3">
      <c r="B7" s="77" t="s">
        <v>40</v>
      </c>
      <c r="C7" s="77"/>
      <c r="D7" s="79"/>
      <c r="E7" s="79"/>
      <c r="F7" s="79"/>
      <c r="G7" s="79"/>
      <c r="H7" s="79"/>
      <c r="I7" s="79"/>
      <c r="J7" s="79"/>
      <c r="K7" s="79"/>
      <c r="L7" s="79"/>
      <c r="M7" s="79"/>
      <c r="N7" s="79"/>
      <c r="O7" s="79"/>
      <c r="P7" s="79"/>
      <c r="Q7" s="79"/>
      <c r="R7" s="79"/>
      <c r="S7" s="79"/>
      <c r="T7" s="79"/>
      <c r="U7" s="79"/>
      <c r="V7" s="79"/>
      <c r="W7" s="79"/>
      <c r="X7" s="79"/>
    </row>
    <row r="8" spans="2:24" ht="18.75" x14ac:dyDescent="0.3">
      <c r="B8" s="77" t="s">
        <v>45</v>
      </c>
      <c r="C8" s="77"/>
      <c r="D8" s="79"/>
      <c r="E8" s="79"/>
      <c r="F8" s="79"/>
      <c r="G8" s="79"/>
      <c r="H8" s="79"/>
      <c r="I8" s="79"/>
      <c r="J8" s="79"/>
      <c r="K8" s="79"/>
      <c r="L8" s="79"/>
      <c r="M8" s="79"/>
      <c r="N8" s="79"/>
      <c r="O8" s="79"/>
      <c r="P8" s="79"/>
      <c r="Q8" s="79"/>
      <c r="R8" s="79"/>
      <c r="S8" s="79"/>
      <c r="T8" s="79"/>
      <c r="U8" s="79"/>
      <c r="V8" s="79"/>
      <c r="W8" s="79"/>
      <c r="X8" s="79"/>
    </row>
    <row r="9" spans="2:24" ht="18.75" x14ac:dyDescent="0.3">
      <c r="B9" s="77" t="s">
        <v>53</v>
      </c>
      <c r="C9" s="77"/>
      <c r="D9" s="79"/>
      <c r="E9" s="79"/>
      <c r="F9" s="79"/>
      <c r="G9" s="79"/>
      <c r="H9" s="79"/>
      <c r="I9" s="79"/>
      <c r="J9" s="79"/>
      <c r="K9" s="79"/>
      <c r="L9" s="79"/>
      <c r="M9" s="79"/>
      <c r="N9" s="79"/>
      <c r="O9" s="79"/>
      <c r="P9" s="79"/>
      <c r="Q9" s="79"/>
      <c r="R9" s="79"/>
      <c r="S9" s="79"/>
      <c r="T9" s="79"/>
      <c r="U9" s="79"/>
      <c r="V9" s="79"/>
      <c r="W9" s="79"/>
      <c r="X9" s="79"/>
    </row>
    <row r="10" spans="2:24" x14ac:dyDescent="0.25">
      <c r="B10" s="68" t="s">
        <v>42</v>
      </c>
      <c r="C10" s="68"/>
      <c r="D10" s="69" t="s">
        <v>54</v>
      </c>
      <c r="E10" s="69"/>
      <c r="F10" s="69"/>
      <c r="G10" s="69"/>
      <c r="H10" s="69"/>
      <c r="I10" s="69"/>
      <c r="J10" s="69"/>
      <c r="K10" s="69"/>
      <c r="L10" s="69"/>
      <c r="M10" s="69"/>
      <c r="N10" s="69"/>
      <c r="O10" s="69"/>
      <c r="P10" s="69"/>
      <c r="Q10" s="69"/>
      <c r="R10" s="69"/>
      <c r="S10" s="69"/>
      <c r="T10" s="69"/>
      <c r="U10" s="69"/>
      <c r="V10" s="69"/>
      <c r="W10" s="69"/>
      <c r="X10" s="69"/>
    </row>
    <row r="11" spans="2:24" x14ac:dyDescent="0.25">
      <c r="B11" s="68" t="s">
        <v>43</v>
      </c>
      <c r="C11" s="68"/>
      <c r="D11" s="69"/>
      <c r="E11" s="69"/>
      <c r="F11" s="69"/>
      <c r="G11" s="69"/>
      <c r="H11" s="69"/>
      <c r="I11" s="69"/>
      <c r="J11" s="69"/>
      <c r="K11" s="69"/>
      <c r="L11" s="69"/>
      <c r="M11" s="69"/>
      <c r="N11" s="69"/>
      <c r="O11" s="69"/>
      <c r="P11" s="69"/>
      <c r="Q11" s="69"/>
      <c r="R11" s="69"/>
      <c r="S11" s="69"/>
      <c r="T11" s="69"/>
      <c r="U11" s="69"/>
      <c r="V11" s="69"/>
      <c r="W11" s="69"/>
      <c r="X11" s="69"/>
    </row>
    <row r="12" spans="2:24" x14ac:dyDescent="0.25">
      <c r="B12" s="70"/>
      <c r="C12" s="70"/>
      <c r="D12" s="2"/>
      <c r="E12" s="2"/>
      <c r="F12" s="2"/>
      <c r="G12" s="2"/>
      <c r="H12" s="2"/>
      <c r="I12" s="2"/>
      <c r="J12" s="2"/>
      <c r="K12" s="2"/>
      <c r="L12" s="2"/>
      <c r="M12" s="2"/>
      <c r="N12" s="2"/>
      <c r="O12" s="2"/>
      <c r="P12" s="2"/>
      <c r="Q12" s="2"/>
      <c r="R12" s="2"/>
      <c r="S12" s="2"/>
      <c r="T12" s="2"/>
      <c r="U12" s="2"/>
      <c r="V12" s="2"/>
      <c r="W12" s="2"/>
      <c r="X12" s="2"/>
    </row>
    <row r="13" spans="2:24" x14ac:dyDescent="0.25">
      <c r="D13" s="1"/>
      <c r="E13" s="1"/>
      <c r="F13" s="1"/>
      <c r="G13" s="1"/>
      <c r="H13" s="1"/>
      <c r="I13" s="1"/>
      <c r="J13" s="1"/>
      <c r="K13" s="1"/>
      <c r="L13" s="1"/>
      <c r="M13" s="1"/>
      <c r="N13" s="1"/>
      <c r="O13" s="1"/>
      <c r="P13" s="1"/>
      <c r="Q13" s="1"/>
      <c r="R13" s="1"/>
      <c r="S13" s="1"/>
      <c r="T13" s="1"/>
      <c r="U13" s="1"/>
      <c r="V13" s="1"/>
      <c r="W13" s="1"/>
      <c r="X13" s="1"/>
    </row>
    <row r="14" spans="2:24" ht="78" customHeight="1" thickBot="1" x14ac:dyDescent="0.3">
      <c r="B14" s="71" t="s">
        <v>44</v>
      </c>
      <c r="C14" s="74" t="s">
        <v>38</v>
      </c>
      <c r="D14" s="65" t="s">
        <v>0</v>
      </c>
      <c r="E14" s="66"/>
      <c r="F14" s="66"/>
      <c r="G14" s="65" t="s">
        <v>1</v>
      </c>
      <c r="H14" s="66"/>
      <c r="I14" s="66"/>
      <c r="J14" s="66"/>
      <c r="K14" s="65" t="s">
        <v>2</v>
      </c>
      <c r="L14" s="66"/>
      <c r="M14" s="66"/>
      <c r="N14" s="66"/>
      <c r="O14" s="66"/>
      <c r="P14" s="65" t="s">
        <v>3</v>
      </c>
      <c r="Q14" s="66"/>
      <c r="R14" s="66"/>
      <c r="S14" s="21" t="s">
        <v>4</v>
      </c>
      <c r="T14" s="65" t="s">
        <v>5</v>
      </c>
      <c r="U14" s="66"/>
      <c r="V14" s="21" t="s">
        <v>6</v>
      </c>
      <c r="W14" s="67" t="s">
        <v>9</v>
      </c>
      <c r="X14" s="66"/>
    </row>
    <row r="15" spans="2:24" x14ac:dyDescent="0.25">
      <c r="B15" s="72"/>
      <c r="C15" s="75"/>
      <c r="D15" s="50" t="s">
        <v>10</v>
      </c>
      <c r="E15" s="53" t="s">
        <v>11</v>
      </c>
      <c r="F15" s="56" t="s">
        <v>12</v>
      </c>
      <c r="G15" s="50" t="s">
        <v>13</v>
      </c>
      <c r="H15" s="53" t="s">
        <v>14</v>
      </c>
      <c r="I15" s="53" t="s">
        <v>15</v>
      </c>
      <c r="J15" s="56" t="s">
        <v>16</v>
      </c>
      <c r="K15" s="50" t="s">
        <v>17</v>
      </c>
      <c r="L15" s="53" t="s">
        <v>18</v>
      </c>
      <c r="M15" s="53" t="s">
        <v>19</v>
      </c>
      <c r="N15" s="53" t="s">
        <v>20</v>
      </c>
      <c r="O15" s="56" t="s">
        <v>21</v>
      </c>
      <c r="P15" s="50" t="s">
        <v>22</v>
      </c>
      <c r="Q15" s="53" t="s">
        <v>23</v>
      </c>
      <c r="R15" s="56" t="s">
        <v>24</v>
      </c>
      <c r="S15" s="50" t="s">
        <v>25</v>
      </c>
      <c r="T15" s="53" t="s">
        <v>26</v>
      </c>
      <c r="U15" s="56" t="s">
        <v>27</v>
      </c>
      <c r="V15" s="50" t="s">
        <v>28</v>
      </c>
      <c r="W15" s="53" t="s">
        <v>36</v>
      </c>
      <c r="X15" s="56" t="s">
        <v>37</v>
      </c>
    </row>
    <row r="16" spans="2:24" x14ac:dyDescent="0.25">
      <c r="B16" s="72"/>
      <c r="C16" s="75"/>
      <c r="D16" s="51"/>
      <c r="E16" s="54"/>
      <c r="F16" s="57"/>
      <c r="G16" s="51"/>
      <c r="H16" s="54"/>
      <c r="I16" s="54"/>
      <c r="J16" s="57"/>
      <c r="K16" s="51"/>
      <c r="L16" s="54"/>
      <c r="M16" s="54"/>
      <c r="N16" s="54"/>
      <c r="O16" s="57"/>
      <c r="P16" s="51"/>
      <c r="Q16" s="54"/>
      <c r="R16" s="57"/>
      <c r="S16" s="51"/>
      <c r="T16" s="54"/>
      <c r="U16" s="57"/>
      <c r="V16" s="51"/>
      <c r="W16" s="54"/>
      <c r="X16" s="57"/>
    </row>
    <row r="17" spans="2:49" x14ac:dyDescent="0.25">
      <c r="B17" s="72"/>
      <c r="C17" s="75"/>
      <c r="D17" s="51"/>
      <c r="E17" s="54"/>
      <c r="F17" s="57"/>
      <c r="G17" s="51"/>
      <c r="H17" s="54"/>
      <c r="I17" s="54"/>
      <c r="J17" s="57"/>
      <c r="K17" s="51"/>
      <c r="L17" s="54"/>
      <c r="M17" s="54"/>
      <c r="N17" s="54"/>
      <c r="O17" s="57"/>
      <c r="P17" s="51"/>
      <c r="Q17" s="54"/>
      <c r="R17" s="57"/>
      <c r="S17" s="51"/>
      <c r="T17" s="54"/>
      <c r="U17" s="57"/>
      <c r="V17" s="51"/>
      <c r="W17" s="54"/>
      <c r="X17" s="57"/>
    </row>
    <row r="18" spans="2:49" x14ac:dyDescent="0.25">
      <c r="B18" s="72"/>
      <c r="C18" s="75"/>
      <c r="D18" s="51"/>
      <c r="E18" s="54"/>
      <c r="F18" s="57"/>
      <c r="G18" s="51"/>
      <c r="H18" s="54"/>
      <c r="I18" s="54"/>
      <c r="J18" s="57"/>
      <c r="K18" s="51"/>
      <c r="L18" s="54"/>
      <c r="M18" s="54"/>
      <c r="N18" s="54"/>
      <c r="O18" s="57"/>
      <c r="P18" s="51"/>
      <c r="Q18" s="54"/>
      <c r="R18" s="57"/>
      <c r="S18" s="51"/>
      <c r="T18" s="54"/>
      <c r="U18" s="57"/>
      <c r="V18" s="51"/>
      <c r="W18" s="54"/>
      <c r="X18" s="57"/>
    </row>
    <row r="19" spans="2:49" x14ac:dyDescent="0.25">
      <c r="B19" s="72"/>
      <c r="C19" s="75"/>
      <c r="D19" s="51"/>
      <c r="E19" s="54"/>
      <c r="F19" s="57"/>
      <c r="G19" s="51"/>
      <c r="H19" s="54"/>
      <c r="I19" s="54"/>
      <c r="J19" s="57"/>
      <c r="K19" s="51"/>
      <c r="L19" s="54"/>
      <c r="M19" s="54"/>
      <c r="N19" s="54"/>
      <c r="O19" s="57"/>
      <c r="P19" s="51"/>
      <c r="Q19" s="54"/>
      <c r="R19" s="57"/>
      <c r="S19" s="51"/>
      <c r="T19" s="54"/>
      <c r="U19" s="57"/>
      <c r="V19" s="51"/>
      <c r="W19" s="54"/>
      <c r="X19" s="57"/>
    </row>
    <row r="20" spans="2:49" x14ac:dyDescent="0.25">
      <c r="B20" s="72"/>
      <c r="C20" s="75"/>
      <c r="D20" s="51"/>
      <c r="E20" s="54"/>
      <c r="F20" s="57"/>
      <c r="G20" s="51"/>
      <c r="H20" s="54"/>
      <c r="I20" s="54"/>
      <c r="J20" s="57"/>
      <c r="K20" s="51"/>
      <c r="L20" s="54"/>
      <c r="M20" s="54"/>
      <c r="N20" s="54"/>
      <c r="O20" s="57"/>
      <c r="P20" s="51"/>
      <c r="Q20" s="54"/>
      <c r="R20" s="57"/>
      <c r="S20" s="51"/>
      <c r="T20" s="54"/>
      <c r="U20" s="57"/>
      <c r="V20" s="51"/>
      <c r="W20" s="54"/>
      <c r="X20" s="57"/>
    </row>
    <row r="21" spans="2:49" ht="135" customHeight="1" thickBot="1" x14ac:dyDescent="0.3">
      <c r="B21" s="73"/>
      <c r="C21" s="75"/>
      <c r="D21" s="52"/>
      <c r="E21" s="55"/>
      <c r="F21" s="58"/>
      <c r="G21" s="52"/>
      <c r="H21" s="55"/>
      <c r="I21" s="55"/>
      <c r="J21" s="58"/>
      <c r="K21" s="52"/>
      <c r="L21" s="55"/>
      <c r="M21" s="55"/>
      <c r="N21" s="55"/>
      <c r="O21" s="58"/>
      <c r="P21" s="52"/>
      <c r="Q21" s="55"/>
      <c r="R21" s="58"/>
      <c r="S21" s="52"/>
      <c r="T21" s="55"/>
      <c r="U21" s="58"/>
      <c r="V21" s="52"/>
      <c r="W21" s="55"/>
      <c r="X21" s="58"/>
      <c r="AD21" s="27" t="s">
        <v>59</v>
      </c>
      <c r="AE21" s="27" t="s">
        <v>60</v>
      </c>
      <c r="AK21" s="27" t="s">
        <v>59</v>
      </c>
      <c r="AL21" s="27" t="s">
        <v>60</v>
      </c>
    </row>
    <row r="22" spans="2:49" ht="15.75" thickBot="1" x14ac:dyDescent="0.3">
      <c r="B22" s="5">
        <v>1</v>
      </c>
      <c r="C22" s="7"/>
      <c r="D22" s="8"/>
      <c r="E22" s="9"/>
      <c r="F22" s="10"/>
      <c r="G22" s="16"/>
      <c r="H22" s="6"/>
      <c r="I22" s="6"/>
      <c r="J22" s="17"/>
      <c r="K22" s="16"/>
      <c r="L22" s="6"/>
      <c r="M22" s="6"/>
      <c r="N22" s="6"/>
      <c r="O22" s="17"/>
      <c r="P22" s="8"/>
      <c r="Q22" s="9"/>
      <c r="R22" s="10"/>
      <c r="S22" s="8"/>
      <c r="T22" s="9"/>
      <c r="U22" s="10"/>
      <c r="V22" s="8"/>
      <c r="W22" s="9"/>
      <c r="X22" s="10"/>
      <c r="Z22" s="33" t="s">
        <v>61</v>
      </c>
      <c r="AA22" s="34"/>
      <c r="AB22" s="39" t="s">
        <v>64</v>
      </c>
      <c r="AC22" s="29" t="s">
        <v>49</v>
      </c>
      <c r="AD22" s="29">
        <f>COUNTIF(D$22:D$51,"A")</f>
        <v>0</v>
      </c>
      <c r="AE22" s="95">
        <f>(AD22/30)*100</f>
        <v>0</v>
      </c>
      <c r="AG22" s="33" t="s">
        <v>70</v>
      </c>
      <c r="AH22" s="34"/>
      <c r="AI22" s="39" t="s">
        <v>64</v>
      </c>
      <c r="AJ22" s="29" t="s">
        <v>49</v>
      </c>
      <c r="AK22" s="29">
        <f>COUNTIF(S$22:S$51,"A")</f>
        <v>0</v>
      </c>
      <c r="AL22" s="95">
        <f>(AK22/30)*100</f>
        <v>0</v>
      </c>
      <c r="AP22" s="80"/>
      <c r="AQ22" s="82"/>
      <c r="AR22" s="82"/>
      <c r="AS22" s="82"/>
      <c r="AT22" s="82"/>
      <c r="AU22" s="82"/>
      <c r="AV22" s="82"/>
      <c r="AW22" s="82"/>
    </row>
    <row r="23" spans="2:49" ht="15.75" thickBot="1" x14ac:dyDescent="0.3">
      <c r="B23" s="5">
        <v>2</v>
      </c>
      <c r="C23" s="7"/>
      <c r="D23" s="11"/>
      <c r="E23" s="4"/>
      <c r="F23" s="12"/>
      <c r="G23" s="11"/>
      <c r="H23" s="4"/>
      <c r="I23" s="4"/>
      <c r="J23" s="12"/>
      <c r="K23" s="11"/>
      <c r="L23" s="4"/>
      <c r="M23" s="4"/>
      <c r="N23" s="4"/>
      <c r="O23" s="12"/>
      <c r="P23" s="11"/>
      <c r="Q23" s="4"/>
      <c r="R23" s="12"/>
      <c r="S23" s="11"/>
      <c r="T23" s="4"/>
      <c r="U23" s="12"/>
      <c r="V23" s="11"/>
      <c r="W23" s="4"/>
      <c r="X23" s="12"/>
      <c r="Z23" s="35"/>
      <c r="AA23" s="36"/>
      <c r="AB23" s="40"/>
      <c r="AC23" s="26" t="s">
        <v>50</v>
      </c>
      <c r="AD23" s="29">
        <f>COUNTIF(D$22:D$51,"B")</f>
        <v>0</v>
      </c>
      <c r="AE23" s="95">
        <f t="shared" ref="AE23:AE66" si="0">(AD23/30)*100</f>
        <v>0</v>
      </c>
      <c r="AG23" s="35"/>
      <c r="AH23" s="36"/>
      <c r="AI23" s="40"/>
      <c r="AJ23" s="26" t="s">
        <v>50</v>
      </c>
      <c r="AK23" s="29">
        <f>COUNTIF(S$22:S$51,"B")</f>
        <v>0</v>
      </c>
      <c r="AL23" s="95">
        <f t="shared" ref="AL23:AL39" si="1">(AK23/30)*100</f>
        <v>0</v>
      </c>
      <c r="AP23" s="80"/>
      <c r="AQ23" s="82"/>
      <c r="AR23" s="82"/>
      <c r="AS23" s="82"/>
      <c r="AT23" s="82"/>
      <c r="AU23" s="82"/>
      <c r="AV23" s="82"/>
      <c r="AW23" s="82"/>
    </row>
    <row r="24" spans="2:49" ht="15.75" thickBot="1" x14ac:dyDescent="0.3">
      <c r="B24" s="5">
        <v>3</v>
      </c>
      <c r="C24" s="7"/>
      <c r="D24" s="11"/>
      <c r="E24" s="4"/>
      <c r="F24" s="12"/>
      <c r="G24" s="11"/>
      <c r="H24" s="4"/>
      <c r="I24" s="4"/>
      <c r="J24" s="12"/>
      <c r="K24" s="11"/>
      <c r="L24" s="4"/>
      <c r="M24" s="4"/>
      <c r="N24" s="4"/>
      <c r="O24" s="12"/>
      <c r="P24" s="11"/>
      <c r="Q24" s="4"/>
      <c r="R24" s="12"/>
      <c r="S24" s="11"/>
      <c r="T24" s="4"/>
      <c r="U24" s="12"/>
      <c r="V24" s="11"/>
      <c r="W24" s="4"/>
      <c r="X24" s="12"/>
      <c r="Z24" s="35"/>
      <c r="AA24" s="36"/>
      <c r="AB24" s="40"/>
      <c r="AC24" s="26" t="s">
        <v>51</v>
      </c>
      <c r="AD24" s="29">
        <f>COUNTIF(D$22:D$51,"C")</f>
        <v>0</v>
      </c>
      <c r="AE24" s="95">
        <f t="shared" si="0"/>
        <v>0</v>
      </c>
      <c r="AG24" s="37"/>
      <c r="AH24" s="38"/>
      <c r="AI24" s="41"/>
      <c r="AJ24" s="30" t="s">
        <v>51</v>
      </c>
      <c r="AK24" s="29">
        <f>COUNTIF(S$22:S$51,"C")</f>
        <v>0</v>
      </c>
      <c r="AL24" s="95">
        <f t="shared" si="1"/>
        <v>0</v>
      </c>
      <c r="AP24" s="80"/>
      <c r="AQ24" s="82"/>
      <c r="AR24" s="82"/>
      <c r="AS24" s="82"/>
      <c r="AT24" s="82"/>
      <c r="AU24" s="82"/>
      <c r="AV24" s="82"/>
      <c r="AW24" s="82"/>
    </row>
    <row r="25" spans="2:49" ht="15.75" thickBot="1" x14ac:dyDescent="0.3">
      <c r="B25" s="5">
        <v>4</v>
      </c>
      <c r="C25" s="7"/>
      <c r="D25" s="11"/>
      <c r="E25" s="4"/>
      <c r="F25" s="12"/>
      <c r="G25" s="11"/>
      <c r="H25" s="4"/>
      <c r="I25" s="4"/>
      <c r="J25" s="12"/>
      <c r="K25" s="11"/>
      <c r="L25" s="4"/>
      <c r="M25" s="4"/>
      <c r="N25" s="4"/>
      <c r="O25" s="12"/>
      <c r="P25" s="11"/>
      <c r="Q25" s="4"/>
      <c r="R25" s="12"/>
      <c r="S25" s="11"/>
      <c r="T25" s="4"/>
      <c r="U25" s="12"/>
      <c r="V25" s="11"/>
      <c r="W25" s="4"/>
      <c r="X25" s="12"/>
      <c r="Z25" s="35"/>
      <c r="AA25" s="36"/>
      <c r="AB25" s="40" t="s">
        <v>62</v>
      </c>
      <c r="AC25" s="26" t="s">
        <v>49</v>
      </c>
      <c r="AD25" s="29">
        <f>COUNTIF(E$22:E$51,"A")</f>
        <v>0</v>
      </c>
      <c r="AE25" s="95">
        <f t="shared" si="0"/>
        <v>0</v>
      </c>
      <c r="AG25" s="33" t="s">
        <v>71</v>
      </c>
      <c r="AH25" s="34"/>
      <c r="AI25" s="39" t="s">
        <v>64</v>
      </c>
      <c r="AJ25" s="29" t="s">
        <v>49</v>
      </c>
      <c r="AK25" s="29">
        <f>COUNTIF(T$22:T$51,"A")</f>
        <v>0</v>
      </c>
      <c r="AL25" s="95">
        <f t="shared" si="1"/>
        <v>0</v>
      </c>
      <c r="AP25" s="80"/>
      <c r="AQ25" s="82"/>
      <c r="AR25" s="83"/>
      <c r="AS25" s="83"/>
      <c r="AT25" s="83"/>
      <c r="AU25" s="83"/>
      <c r="AV25" s="83"/>
      <c r="AW25" s="83"/>
    </row>
    <row r="26" spans="2:49" ht="15.75" thickBot="1" x14ac:dyDescent="0.3">
      <c r="B26" s="5">
        <v>5</v>
      </c>
      <c r="C26" s="7"/>
      <c r="D26" s="11"/>
      <c r="E26" s="4"/>
      <c r="F26" s="12"/>
      <c r="G26" s="11"/>
      <c r="H26" s="4"/>
      <c r="I26" s="4"/>
      <c r="J26" s="12"/>
      <c r="K26" s="11"/>
      <c r="L26" s="4"/>
      <c r="M26" s="4"/>
      <c r="N26" s="4"/>
      <c r="O26" s="12"/>
      <c r="P26" s="11"/>
      <c r="Q26" s="4"/>
      <c r="R26" s="12"/>
      <c r="S26" s="11"/>
      <c r="T26" s="4"/>
      <c r="U26" s="12"/>
      <c r="V26" s="11"/>
      <c r="W26" s="4"/>
      <c r="X26" s="12"/>
      <c r="Z26" s="35"/>
      <c r="AA26" s="36"/>
      <c r="AB26" s="40"/>
      <c r="AC26" s="26" t="s">
        <v>50</v>
      </c>
      <c r="AD26" s="29">
        <f>COUNTIF(E$22:E$51,"B")</f>
        <v>0</v>
      </c>
      <c r="AE26" s="95">
        <f t="shared" si="0"/>
        <v>0</v>
      </c>
      <c r="AG26" s="35"/>
      <c r="AH26" s="36"/>
      <c r="AI26" s="40"/>
      <c r="AJ26" s="26" t="s">
        <v>50</v>
      </c>
      <c r="AK26" s="29">
        <f>COUNTIF(T$22:T$51,"B")</f>
        <v>0</v>
      </c>
      <c r="AL26" s="95">
        <f t="shared" si="1"/>
        <v>0</v>
      </c>
      <c r="AP26" s="80"/>
      <c r="AQ26" s="83"/>
      <c r="AR26" s="83"/>
      <c r="AS26" s="83"/>
      <c r="AT26" s="83"/>
      <c r="AU26" s="83"/>
      <c r="AV26" s="83"/>
      <c r="AW26" s="83"/>
    </row>
    <row r="27" spans="2:49" ht="15.75" thickBot="1" x14ac:dyDescent="0.3">
      <c r="B27" s="5">
        <v>6</v>
      </c>
      <c r="C27" s="7"/>
      <c r="D27" s="11"/>
      <c r="E27" s="4"/>
      <c r="F27" s="12"/>
      <c r="G27" s="11"/>
      <c r="H27" s="4"/>
      <c r="I27" s="4"/>
      <c r="J27" s="12"/>
      <c r="K27" s="11"/>
      <c r="L27" s="4"/>
      <c r="M27" s="4"/>
      <c r="N27" s="4"/>
      <c r="O27" s="12"/>
      <c r="P27" s="11"/>
      <c r="Q27" s="4"/>
      <c r="R27" s="12"/>
      <c r="S27" s="11"/>
      <c r="T27" s="4"/>
      <c r="U27" s="12"/>
      <c r="V27" s="11"/>
      <c r="W27" s="4"/>
      <c r="X27" s="12"/>
      <c r="Z27" s="35"/>
      <c r="AA27" s="36"/>
      <c r="AB27" s="40"/>
      <c r="AC27" s="26" t="s">
        <v>51</v>
      </c>
      <c r="AD27" s="29">
        <f>COUNTIF(E$22:E$51,"C")</f>
        <v>0</v>
      </c>
      <c r="AE27" s="95">
        <f t="shared" si="0"/>
        <v>0</v>
      </c>
      <c r="AG27" s="35"/>
      <c r="AH27" s="36"/>
      <c r="AI27" s="40"/>
      <c r="AJ27" s="26" t="s">
        <v>51</v>
      </c>
      <c r="AK27" s="29">
        <f>COUNTIF(T$22:T$51,"C")</f>
        <v>0</v>
      </c>
      <c r="AL27" s="95">
        <f t="shared" si="1"/>
        <v>0</v>
      </c>
      <c r="AP27" s="80"/>
      <c r="AQ27" s="83"/>
      <c r="AR27" s="83"/>
      <c r="AS27" s="83"/>
      <c r="AT27" s="83"/>
      <c r="AU27" s="83"/>
      <c r="AV27" s="83"/>
      <c r="AW27" s="83"/>
    </row>
    <row r="28" spans="2:49" ht="15.75" thickBot="1" x14ac:dyDescent="0.3">
      <c r="B28" s="5">
        <v>7</v>
      </c>
      <c r="C28" s="7"/>
      <c r="D28" s="11"/>
      <c r="E28" s="4"/>
      <c r="F28" s="12"/>
      <c r="G28" s="11"/>
      <c r="H28" s="4"/>
      <c r="I28" s="4"/>
      <c r="J28" s="12"/>
      <c r="K28" s="11"/>
      <c r="L28" s="4"/>
      <c r="M28" s="4"/>
      <c r="N28" s="4"/>
      <c r="O28" s="12"/>
      <c r="P28" s="11"/>
      <c r="Q28" s="4"/>
      <c r="R28" s="12"/>
      <c r="S28" s="11"/>
      <c r="T28" s="4"/>
      <c r="U28" s="12"/>
      <c r="V28" s="11"/>
      <c r="W28" s="4"/>
      <c r="X28" s="12"/>
      <c r="Z28" s="35"/>
      <c r="AA28" s="36"/>
      <c r="AB28" s="40" t="s">
        <v>63</v>
      </c>
      <c r="AC28" s="26" t="s">
        <v>49</v>
      </c>
      <c r="AD28" s="29">
        <f>COUNTIF(F$22:F$51,"A")</f>
        <v>0</v>
      </c>
      <c r="AE28" s="95">
        <f t="shared" si="0"/>
        <v>0</v>
      </c>
      <c r="AG28" s="35"/>
      <c r="AH28" s="36"/>
      <c r="AI28" s="40" t="s">
        <v>62</v>
      </c>
      <c r="AJ28" s="26" t="s">
        <v>49</v>
      </c>
      <c r="AK28" s="29">
        <f>COUNTIF(U$22:U$51,"A")</f>
        <v>0</v>
      </c>
      <c r="AL28" s="95">
        <f t="shared" si="1"/>
        <v>0</v>
      </c>
      <c r="AP28" s="80"/>
      <c r="AQ28" s="81"/>
      <c r="AR28" s="81"/>
      <c r="AS28" s="81"/>
      <c r="AT28" s="81"/>
      <c r="AU28" s="81"/>
      <c r="AV28" s="81"/>
      <c r="AW28" s="81"/>
    </row>
    <row r="29" spans="2:49" ht="15.75" thickBot="1" x14ac:dyDescent="0.3">
      <c r="B29" s="5">
        <v>8</v>
      </c>
      <c r="C29" s="7"/>
      <c r="D29" s="11"/>
      <c r="E29" s="4"/>
      <c r="F29" s="12"/>
      <c r="G29" s="11"/>
      <c r="H29" s="4"/>
      <c r="I29" s="4"/>
      <c r="J29" s="12"/>
      <c r="K29" s="11"/>
      <c r="L29" s="4"/>
      <c r="M29" s="4"/>
      <c r="N29" s="4"/>
      <c r="O29" s="12"/>
      <c r="P29" s="11"/>
      <c r="Q29" s="4"/>
      <c r="R29" s="12"/>
      <c r="S29" s="11"/>
      <c r="T29" s="4"/>
      <c r="U29" s="12"/>
      <c r="V29" s="11"/>
      <c r="W29" s="4"/>
      <c r="X29" s="12"/>
      <c r="Z29" s="35"/>
      <c r="AA29" s="36"/>
      <c r="AB29" s="40"/>
      <c r="AC29" s="26" t="s">
        <v>50</v>
      </c>
      <c r="AD29" s="29">
        <f>COUNTIF(F$22:F$51,"B")</f>
        <v>0</v>
      </c>
      <c r="AE29" s="95">
        <f t="shared" si="0"/>
        <v>0</v>
      </c>
      <c r="AG29" s="35"/>
      <c r="AH29" s="36"/>
      <c r="AI29" s="40"/>
      <c r="AJ29" s="26" t="s">
        <v>50</v>
      </c>
      <c r="AK29" s="29">
        <f>COUNTIF(U$22:U$51,"B")</f>
        <v>0</v>
      </c>
      <c r="AL29" s="95">
        <f t="shared" si="1"/>
        <v>0</v>
      </c>
      <c r="AP29" s="80"/>
      <c r="AQ29" s="81"/>
      <c r="AR29" s="81"/>
      <c r="AS29" s="81"/>
      <c r="AT29" s="81"/>
      <c r="AU29" s="81"/>
      <c r="AV29" s="81"/>
      <c r="AW29" s="81"/>
    </row>
    <row r="30" spans="2:49" ht="15.75" thickBot="1" x14ac:dyDescent="0.3">
      <c r="B30" s="5">
        <v>9</v>
      </c>
      <c r="C30" s="7"/>
      <c r="D30" s="11"/>
      <c r="E30" s="4"/>
      <c r="F30" s="12"/>
      <c r="G30" s="11"/>
      <c r="H30" s="4"/>
      <c r="I30" s="4"/>
      <c r="J30" s="12"/>
      <c r="K30" s="11"/>
      <c r="L30" s="4"/>
      <c r="M30" s="4"/>
      <c r="N30" s="4"/>
      <c r="O30" s="12"/>
      <c r="P30" s="11"/>
      <c r="Q30" s="4"/>
      <c r="R30" s="12"/>
      <c r="S30" s="11"/>
      <c r="T30" s="4"/>
      <c r="U30" s="12"/>
      <c r="V30" s="11"/>
      <c r="W30" s="4"/>
      <c r="X30" s="12"/>
      <c r="Z30" s="37"/>
      <c r="AA30" s="38"/>
      <c r="AB30" s="41"/>
      <c r="AC30" s="30" t="s">
        <v>51</v>
      </c>
      <c r="AD30" s="29">
        <f>COUNTIF(F$22:F$51,"C")</f>
        <v>0</v>
      </c>
      <c r="AE30" s="95">
        <f t="shared" si="0"/>
        <v>0</v>
      </c>
      <c r="AG30" s="37"/>
      <c r="AH30" s="38"/>
      <c r="AI30" s="41"/>
      <c r="AJ30" s="30" t="s">
        <v>51</v>
      </c>
      <c r="AK30" s="29">
        <f>COUNTIF(U$22:U$51,"C")</f>
        <v>0</v>
      </c>
      <c r="AL30" s="95">
        <f t="shared" si="1"/>
        <v>0</v>
      </c>
      <c r="AP30" s="80"/>
      <c r="AQ30" s="81"/>
      <c r="AR30" s="81"/>
      <c r="AS30" s="81"/>
      <c r="AT30" s="81"/>
      <c r="AU30" s="81"/>
      <c r="AV30" s="81"/>
      <c r="AW30" s="81"/>
    </row>
    <row r="31" spans="2:49" ht="15.75" thickBot="1" x14ac:dyDescent="0.3">
      <c r="B31" s="5">
        <v>10</v>
      </c>
      <c r="C31" s="7"/>
      <c r="D31" s="11"/>
      <c r="E31" s="4"/>
      <c r="F31" s="12"/>
      <c r="G31" s="11"/>
      <c r="H31" s="4"/>
      <c r="I31" s="4"/>
      <c r="J31" s="12"/>
      <c r="K31" s="11"/>
      <c r="L31" s="4"/>
      <c r="M31" s="4"/>
      <c r="N31" s="4"/>
      <c r="O31" s="12"/>
      <c r="P31" s="11"/>
      <c r="Q31" s="4"/>
      <c r="R31" s="12"/>
      <c r="S31" s="11"/>
      <c r="T31" s="4"/>
      <c r="U31" s="12"/>
      <c r="V31" s="11"/>
      <c r="W31" s="4"/>
      <c r="X31" s="12"/>
      <c r="Z31" s="33" t="s">
        <v>66</v>
      </c>
      <c r="AA31" s="34"/>
      <c r="AB31" s="39" t="s">
        <v>64</v>
      </c>
      <c r="AC31" s="29" t="s">
        <v>49</v>
      </c>
      <c r="AD31" s="29">
        <f>COUNTIF(G$22:G$51,"A")</f>
        <v>0</v>
      </c>
      <c r="AE31" s="95">
        <f t="shared" si="0"/>
        <v>0</v>
      </c>
      <c r="AG31" s="33" t="s">
        <v>72</v>
      </c>
      <c r="AH31" s="34"/>
      <c r="AI31" s="39" t="s">
        <v>64</v>
      </c>
      <c r="AJ31" s="29" t="s">
        <v>49</v>
      </c>
      <c r="AK31" s="29">
        <f>COUNTIF(V$22:V$51,"A")</f>
        <v>0</v>
      </c>
      <c r="AL31" s="95">
        <f t="shared" si="1"/>
        <v>0</v>
      </c>
      <c r="AP31" s="80"/>
      <c r="AQ31" s="81"/>
      <c r="AR31" s="81"/>
      <c r="AS31" s="81"/>
      <c r="AT31" s="81"/>
      <c r="AU31" s="81"/>
      <c r="AV31" s="81"/>
      <c r="AW31" s="81"/>
    </row>
    <row r="32" spans="2:49" ht="15.75" thickBot="1" x14ac:dyDescent="0.3">
      <c r="B32" s="5">
        <v>11</v>
      </c>
      <c r="C32" s="7"/>
      <c r="D32" s="11"/>
      <c r="E32" s="4"/>
      <c r="F32" s="12"/>
      <c r="G32" s="11"/>
      <c r="H32" s="4"/>
      <c r="I32" s="4"/>
      <c r="J32" s="12"/>
      <c r="K32" s="11"/>
      <c r="L32" s="4"/>
      <c r="M32" s="4"/>
      <c r="N32" s="4"/>
      <c r="O32" s="12"/>
      <c r="P32" s="11"/>
      <c r="Q32" s="4"/>
      <c r="R32" s="12"/>
      <c r="S32" s="11"/>
      <c r="T32" s="4"/>
      <c r="U32" s="12"/>
      <c r="V32" s="11"/>
      <c r="W32" s="4"/>
      <c r="X32" s="12"/>
      <c r="Z32" s="35"/>
      <c r="AA32" s="36"/>
      <c r="AB32" s="40"/>
      <c r="AC32" s="26" t="s">
        <v>50</v>
      </c>
      <c r="AD32" s="29">
        <f>COUNTIF(G$22:G$51,"B")</f>
        <v>0</v>
      </c>
      <c r="AE32" s="95">
        <f t="shared" si="0"/>
        <v>0</v>
      </c>
      <c r="AG32" s="35"/>
      <c r="AH32" s="36"/>
      <c r="AI32" s="40"/>
      <c r="AJ32" s="26" t="s">
        <v>50</v>
      </c>
      <c r="AK32" s="29">
        <f>COUNTIF(V$22:V$51,"B")</f>
        <v>0</v>
      </c>
      <c r="AL32" s="95">
        <f t="shared" si="1"/>
        <v>0</v>
      </c>
    </row>
    <row r="33" spans="2:38" ht="15.75" thickBot="1" x14ac:dyDescent="0.3">
      <c r="B33" s="5">
        <v>12</v>
      </c>
      <c r="C33" s="7"/>
      <c r="D33" s="11"/>
      <c r="E33" s="4"/>
      <c r="F33" s="12"/>
      <c r="G33" s="11"/>
      <c r="H33" s="4"/>
      <c r="I33" s="4"/>
      <c r="J33" s="12"/>
      <c r="K33" s="11"/>
      <c r="L33" s="4"/>
      <c r="M33" s="4"/>
      <c r="N33" s="4"/>
      <c r="O33" s="12"/>
      <c r="P33" s="11"/>
      <c r="Q33" s="4"/>
      <c r="R33" s="12"/>
      <c r="S33" s="11"/>
      <c r="T33" s="4"/>
      <c r="U33" s="12"/>
      <c r="V33" s="11"/>
      <c r="W33" s="4"/>
      <c r="X33" s="12"/>
      <c r="Z33" s="35"/>
      <c r="AA33" s="36"/>
      <c r="AB33" s="40"/>
      <c r="AC33" s="26" t="s">
        <v>51</v>
      </c>
      <c r="AD33" s="29">
        <f>COUNTIF(G$22:G$51,"C")</f>
        <v>0</v>
      </c>
      <c r="AE33" s="95">
        <f t="shared" si="0"/>
        <v>0</v>
      </c>
      <c r="AG33" s="37"/>
      <c r="AH33" s="38"/>
      <c r="AI33" s="41"/>
      <c r="AJ33" s="30" t="s">
        <v>51</v>
      </c>
      <c r="AK33" s="29">
        <f>COUNTIF(V$22:V$51,"C")</f>
        <v>0</v>
      </c>
      <c r="AL33" s="95">
        <f t="shared" si="1"/>
        <v>0</v>
      </c>
    </row>
    <row r="34" spans="2:38" ht="15.75" thickBot="1" x14ac:dyDescent="0.3">
      <c r="B34" s="5">
        <v>13</v>
      </c>
      <c r="C34" s="7"/>
      <c r="D34" s="11"/>
      <c r="E34" s="4"/>
      <c r="F34" s="12"/>
      <c r="G34" s="11"/>
      <c r="H34" s="4"/>
      <c r="I34" s="4"/>
      <c r="J34" s="12"/>
      <c r="K34" s="11"/>
      <c r="L34" s="4"/>
      <c r="M34" s="4"/>
      <c r="N34" s="4"/>
      <c r="O34" s="12"/>
      <c r="P34" s="11"/>
      <c r="Q34" s="4"/>
      <c r="R34" s="12"/>
      <c r="S34" s="11"/>
      <c r="T34" s="4"/>
      <c r="U34" s="12"/>
      <c r="V34" s="11"/>
      <c r="W34" s="4"/>
      <c r="X34" s="12"/>
      <c r="Z34" s="35"/>
      <c r="AA34" s="36"/>
      <c r="AB34" s="40" t="s">
        <v>62</v>
      </c>
      <c r="AC34" s="26" t="s">
        <v>49</v>
      </c>
      <c r="AD34" s="29">
        <f>COUNTIF(H$22:H$51,"A")</f>
        <v>0</v>
      </c>
      <c r="AE34" s="95">
        <f t="shared" si="0"/>
        <v>0</v>
      </c>
      <c r="AG34" s="42" t="s">
        <v>75</v>
      </c>
      <c r="AH34" s="43"/>
      <c r="AI34" s="39" t="s">
        <v>64</v>
      </c>
      <c r="AJ34" s="29" t="s">
        <v>49</v>
      </c>
      <c r="AK34" s="29">
        <f>COUNTIF(W$22:W$51,"A")</f>
        <v>0</v>
      </c>
      <c r="AL34" s="95">
        <f t="shared" si="1"/>
        <v>0</v>
      </c>
    </row>
    <row r="35" spans="2:38" ht="15.75" thickBot="1" x14ac:dyDescent="0.3">
      <c r="B35" s="5">
        <v>14</v>
      </c>
      <c r="C35" s="7"/>
      <c r="D35" s="11"/>
      <c r="E35" s="4"/>
      <c r="F35" s="12"/>
      <c r="G35" s="11"/>
      <c r="H35" s="4"/>
      <c r="I35" s="4"/>
      <c r="J35" s="12"/>
      <c r="K35" s="11"/>
      <c r="L35" s="4"/>
      <c r="M35" s="4"/>
      <c r="N35" s="4"/>
      <c r="O35" s="12"/>
      <c r="P35" s="11"/>
      <c r="Q35" s="4"/>
      <c r="R35" s="12"/>
      <c r="S35" s="11"/>
      <c r="T35" s="4"/>
      <c r="U35" s="12"/>
      <c r="V35" s="11"/>
      <c r="W35" s="4"/>
      <c r="X35" s="12"/>
      <c r="Z35" s="35"/>
      <c r="AA35" s="36"/>
      <c r="AB35" s="40"/>
      <c r="AC35" s="26" t="s">
        <v>50</v>
      </c>
      <c r="AD35" s="29">
        <f>COUNTIF(H$22:H$51,"B")</f>
        <v>0</v>
      </c>
      <c r="AE35" s="95">
        <f t="shared" si="0"/>
        <v>0</v>
      </c>
      <c r="AG35" s="44"/>
      <c r="AH35" s="45"/>
      <c r="AI35" s="40"/>
      <c r="AJ35" s="26" t="s">
        <v>50</v>
      </c>
      <c r="AK35" s="29">
        <f>COUNTIF(W$22:W$51,"B")</f>
        <v>0</v>
      </c>
      <c r="AL35" s="95">
        <f t="shared" si="1"/>
        <v>0</v>
      </c>
    </row>
    <row r="36" spans="2:38" ht="15.75" thickBot="1" x14ac:dyDescent="0.3">
      <c r="B36" s="5">
        <v>15</v>
      </c>
      <c r="C36" s="7"/>
      <c r="D36" s="11"/>
      <c r="E36" s="4"/>
      <c r="F36" s="12"/>
      <c r="G36" s="11"/>
      <c r="H36" s="4"/>
      <c r="I36" s="4"/>
      <c r="J36" s="12"/>
      <c r="K36" s="11"/>
      <c r="L36" s="4"/>
      <c r="M36" s="4"/>
      <c r="N36" s="4"/>
      <c r="O36" s="12"/>
      <c r="P36" s="11"/>
      <c r="Q36" s="4"/>
      <c r="R36" s="12"/>
      <c r="S36" s="11"/>
      <c r="T36" s="4"/>
      <c r="U36" s="12"/>
      <c r="V36" s="11"/>
      <c r="W36" s="4"/>
      <c r="X36" s="12"/>
      <c r="Z36" s="35"/>
      <c r="AA36" s="36"/>
      <c r="AB36" s="40"/>
      <c r="AC36" s="26" t="s">
        <v>51</v>
      </c>
      <c r="AD36" s="29">
        <f>COUNTIF(H$22:H$51,"C")</f>
        <v>0</v>
      </c>
      <c r="AE36" s="95">
        <f t="shared" si="0"/>
        <v>0</v>
      </c>
      <c r="AG36" s="44"/>
      <c r="AH36" s="45"/>
      <c r="AI36" s="40"/>
      <c r="AJ36" s="26" t="s">
        <v>51</v>
      </c>
      <c r="AK36" s="29">
        <f>COUNTIF(W$22:W$51,"C")</f>
        <v>0</v>
      </c>
      <c r="AL36" s="95">
        <f t="shared" si="1"/>
        <v>0</v>
      </c>
    </row>
    <row r="37" spans="2:38" ht="15.75" thickBot="1" x14ac:dyDescent="0.3">
      <c r="B37" s="5">
        <v>16</v>
      </c>
      <c r="C37" s="7"/>
      <c r="D37" s="11"/>
      <c r="E37" s="4"/>
      <c r="F37" s="12"/>
      <c r="G37" s="11"/>
      <c r="H37" s="4"/>
      <c r="I37" s="4"/>
      <c r="J37" s="12"/>
      <c r="K37" s="11"/>
      <c r="L37" s="4"/>
      <c r="M37" s="4"/>
      <c r="N37" s="4"/>
      <c r="O37" s="12"/>
      <c r="P37" s="11"/>
      <c r="Q37" s="4"/>
      <c r="R37" s="12"/>
      <c r="S37" s="11"/>
      <c r="T37" s="4"/>
      <c r="U37" s="12"/>
      <c r="V37" s="11"/>
      <c r="W37" s="4"/>
      <c r="X37" s="12"/>
      <c r="Z37" s="35"/>
      <c r="AA37" s="36"/>
      <c r="AB37" s="40" t="s">
        <v>63</v>
      </c>
      <c r="AC37" s="26" t="s">
        <v>49</v>
      </c>
      <c r="AD37" s="29">
        <f>COUNTIF(I$22:I$51,"A")</f>
        <v>0</v>
      </c>
      <c r="AE37" s="95">
        <f t="shared" si="0"/>
        <v>0</v>
      </c>
      <c r="AG37" s="44"/>
      <c r="AH37" s="45"/>
      <c r="AI37" s="40" t="s">
        <v>62</v>
      </c>
      <c r="AJ37" s="26" t="s">
        <v>49</v>
      </c>
      <c r="AK37" s="29">
        <f>COUNTIF(X$22:X$51,"A")</f>
        <v>0</v>
      </c>
      <c r="AL37" s="95">
        <f t="shared" si="1"/>
        <v>0</v>
      </c>
    </row>
    <row r="38" spans="2:38" ht="15.75" thickBot="1" x14ac:dyDescent="0.3">
      <c r="B38" s="5">
        <v>17</v>
      </c>
      <c r="C38" s="7"/>
      <c r="D38" s="11"/>
      <c r="E38" s="4"/>
      <c r="F38" s="12"/>
      <c r="G38" s="11"/>
      <c r="H38" s="4"/>
      <c r="I38" s="4"/>
      <c r="J38" s="12"/>
      <c r="K38" s="11"/>
      <c r="L38" s="4"/>
      <c r="M38" s="4"/>
      <c r="N38" s="4"/>
      <c r="O38" s="12"/>
      <c r="P38" s="11"/>
      <c r="Q38" s="4"/>
      <c r="R38" s="12"/>
      <c r="S38" s="11"/>
      <c r="T38" s="4"/>
      <c r="U38" s="12"/>
      <c r="V38" s="11"/>
      <c r="W38" s="4"/>
      <c r="X38" s="12"/>
      <c r="Z38" s="35"/>
      <c r="AA38" s="36"/>
      <c r="AB38" s="40"/>
      <c r="AC38" s="26" t="s">
        <v>50</v>
      </c>
      <c r="AD38" s="29">
        <f>COUNTIF(I$22:I$51,"B")</f>
        <v>0</v>
      </c>
      <c r="AE38" s="95">
        <f t="shared" si="0"/>
        <v>0</v>
      </c>
      <c r="AG38" s="44"/>
      <c r="AH38" s="45"/>
      <c r="AI38" s="40"/>
      <c r="AJ38" s="26" t="s">
        <v>50</v>
      </c>
      <c r="AK38" s="29">
        <f>COUNTIF(X$22:X$51,"B")</f>
        <v>0</v>
      </c>
      <c r="AL38" s="95">
        <f t="shared" si="1"/>
        <v>0</v>
      </c>
    </row>
    <row r="39" spans="2:38" ht="15.75" thickBot="1" x14ac:dyDescent="0.3">
      <c r="B39" s="5">
        <v>18</v>
      </c>
      <c r="C39" s="7"/>
      <c r="D39" s="11"/>
      <c r="E39" s="4"/>
      <c r="F39" s="12"/>
      <c r="G39" s="11"/>
      <c r="H39" s="4"/>
      <c r="I39" s="4"/>
      <c r="J39" s="12"/>
      <c r="K39" s="11"/>
      <c r="L39" s="4"/>
      <c r="M39" s="4"/>
      <c r="N39" s="4"/>
      <c r="O39" s="12"/>
      <c r="P39" s="11"/>
      <c r="Q39" s="4"/>
      <c r="R39" s="12"/>
      <c r="S39" s="11"/>
      <c r="T39" s="4"/>
      <c r="U39" s="12"/>
      <c r="V39" s="11"/>
      <c r="W39" s="4"/>
      <c r="X39" s="12"/>
      <c r="Z39" s="35"/>
      <c r="AA39" s="36"/>
      <c r="AB39" s="40"/>
      <c r="AC39" s="26" t="s">
        <v>51</v>
      </c>
      <c r="AD39" s="29">
        <f>COUNTIF(I$22:I$51,"C")</f>
        <v>0</v>
      </c>
      <c r="AE39" s="95">
        <f t="shared" si="0"/>
        <v>0</v>
      </c>
      <c r="AG39" s="46"/>
      <c r="AH39" s="47"/>
      <c r="AI39" s="41"/>
      <c r="AJ39" s="30" t="s">
        <v>51</v>
      </c>
      <c r="AK39" s="29">
        <f>COUNTIF(X$22:X$51,"C")</f>
        <v>0</v>
      </c>
      <c r="AL39" s="95">
        <f t="shared" si="1"/>
        <v>0</v>
      </c>
    </row>
    <row r="40" spans="2:38" ht="15.75" thickBot="1" x14ac:dyDescent="0.3">
      <c r="B40" s="5">
        <v>19</v>
      </c>
      <c r="C40" s="7"/>
      <c r="D40" s="11"/>
      <c r="E40" s="4"/>
      <c r="F40" s="12"/>
      <c r="G40" s="11"/>
      <c r="H40" s="4"/>
      <c r="I40" s="4"/>
      <c r="J40" s="12"/>
      <c r="K40" s="11"/>
      <c r="L40" s="4"/>
      <c r="M40" s="4"/>
      <c r="N40" s="4"/>
      <c r="O40" s="12"/>
      <c r="P40" s="11"/>
      <c r="Q40" s="4"/>
      <c r="R40" s="12"/>
      <c r="S40" s="11"/>
      <c r="T40" s="4"/>
      <c r="U40" s="12"/>
      <c r="V40" s="11"/>
      <c r="W40" s="4"/>
      <c r="X40" s="12"/>
      <c r="Z40" s="35"/>
      <c r="AA40" s="36"/>
      <c r="AB40" s="40" t="s">
        <v>65</v>
      </c>
      <c r="AC40" s="26" t="s">
        <v>49</v>
      </c>
      <c r="AD40" s="29">
        <f>COUNTIF(J$22:J$51,"A")</f>
        <v>0</v>
      </c>
      <c r="AE40" s="95">
        <f t="shared" si="0"/>
        <v>0</v>
      </c>
    </row>
    <row r="41" spans="2:38" ht="15.75" thickBot="1" x14ac:dyDescent="0.3">
      <c r="B41" s="5">
        <v>20</v>
      </c>
      <c r="C41" s="7"/>
      <c r="D41" s="11"/>
      <c r="E41" s="4"/>
      <c r="F41" s="12"/>
      <c r="G41" s="11"/>
      <c r="H41" s="4"/>
      <c r="I41" s="4"/>
      <c r="J41" s="12"/>
      <c r="K41" s="11"/>
      <c r="L41" s="4"/>
      <c r="M41" s="4"/>
      <c r="N41" s="4"/>
      <c r="O41" s="12"/>
      <c r="P41" s="11"/>
      <c r="Q41" s="4"/>
      <c r="R41" s="12"/>
      <c r="S41" s="11"/>
      <c r="T41" s="4"/>
      <c r="U41" s="12"/>
      <c r="V41" s="11"/>
      <c r="W41" s="4"/>
      <c r="X41" s="12"/>
      <c r="Z41" s="35"/>
      <c r="AA41" s="36"/>
      <c r="AB41" s="40"/>
      <c r="AC41" s="26" t="s">
        <v>50</v>
      </c>
      <c r="AD41" s="29">
        <f>COUNTIF(J$22:J$51,"B")</f>
        <v>0</v>
      </c>
      <c r="AE41" s="95">
        <f t="shared" si="0"/>
        <v>0</v>
      </c>
    </row>
    <row r="42" spans="2:38" ht="15.75" thickBot="1" x14ac:dyDescent="0.3">
      <c r="B42" s="5">
        <v>21</v>
      </c>
      <c r="C42" s="7"/>
      <c r="D42" s="11"/>
      <c r="E42" s="4"/>
      <c r="F42" s="12"/>
      <c r="G42" s="11"/>
      <c r="H42" s="4"/>
      <c r="I42" s="4"/>
      <c r="J42" s="12"/>
      <c r="K42" s="11"/>
      <c r="L42" s="4"/>
      <c r="M42" s="4"/>
      <c r="N42" s="4"/>
      <c r="O42" s="12"/>
      <c r="P42" s="11"/>
      <c r="Q42" s="4"/>
      <c r="R42" s="12"/>
      <c r="S42" s="11"/>
      <c r="T42" s="4"/>
      <c r="U42" s="12"/>
      <c r="V42" s="11"/>
      <c r="W42" s="4"/>
      <c r="X42" s="12"/>
      <c r="Z42" s="37"/>
      <c r="AA42" s="38"/>
      <c r="AB42" s="41"/>
      <c r="AC42" s="30" t="s">
        <v>51</v>
      </c>
      <c r="AD42" s="29">
        <f>COUNTIF(J$22:J$51,"C")</f>
        <v>0</v>
      </c>
      <c r="AE42" s="95">
        <f t="shared" si="0"/>
        <v>0</v>
      </c>
    </row>
    <row r="43" spans="2:38" ht="15.75" thickBot="1" x14ac:dyDescent="0.3">
      <c r="B43" s="5">
        <v>22</v>
      </c>
      <c r="C43" s="7"/>
      <c r="D43" s="11"/>
      <c r="E43" s="4"/>
      <c r="F43" s="12"/>
      <c r="G43" s="11"/>
      <c r="H43" s="4"/>
      <c r="I43" s="4"/>
      <c r="J43" s="12"/>
      <c r="K43" s="11"/>
      <c r="L43" s="4"/>
      <c r="M43" s="4"/>
      <c r="N43" s="4"/>
      <c r="O43" s="12"/>
      <c r="P43" s="11"/>
      <c r="Q43" s="4"/>
      <c r="R43" s="12"/>
      <c r="S43" s="11"/>
      <c r="T43" s="4"/>
      <c r="U43" s="12"/>
      <c r="V43" s="11"/>
      <c r="W43" s="4"/>
      <c r="X43" s="12"/>
      <c r="Z43" s="42" t="s">
        <v>67</v>
      </c>
      <c r="AA43" s="43"/>
      <c r="AB43" s="39" t="s">
        <v>64</v>
      </c>
      <c r="AC43" s="29" t="s">
        <v>49</v>
      </c>
      <c r="AD43" s="29">
        <f>COUNTIF(K$22:K$51,"A")</f>
        <v>0</v>
      </c>
      <c r="AE43" s="95">
        <f t="shared" si="0"/>
        <v>0</v>
      </c>
    </row>
    <row r="44" spans="2:38" ht="15.75" thickBot="1" x14ac:dyDescent="0.3">
      <c r="B44" s="5">
        <v>23</v>
      </c>
      <c r="C44" s="7"/>
      <c r="D44" s="11"/>
      <c r="E44" s="4"/>
      <c r="F44" s="12"/>
      <c r="G44" s="11"/>
      <c r="H44" s="4"/>
      <c r="I44" s="4"/>
      <c r="J44" s="12"/>
      <c r="K44" s="11"/>
      <c r="L44" s="4"/>
      <c r="M44" s="4"/>
      <c r="N44" s="4"/>
      <c r="O44" s="12"/>
      <c r="P44" s="11"/>
      <c r="Q44" s="4"/>
      <c r="R44" s="12"/>
      <c r="S44" s="11"/>
      <c r="T44" s="4"/>
      <c r="U44" s="12"/>
      <c r="V44" s="11"/>
      <c r="W44" s="4"/>
      <c r="X44" s="12"/>
      <c r="Z44" s="44"/>
      <c r="AA44" s="45"/>
      <c r="AB44" s="40"/>
      <c r="AC44" s="26" t="s">
        <v>50</v>
      </c>
      <c r="AD44" s="29">
        <f>COUNTIF(K$22:K$51,"B")</f>
        <v>0</v>
      </c>
      <c r="AE44" s="95">
        <f t="shared" si="0"/>
        <v>0</v>
      </c>
    </row>
    <row r="45" spans="2:38" ht="15.75" thickBot="1" x14ac:dyDescent="0.3">
      <c r="B45" s="5">
        <v>24</v>
      </c>
      <c r="C45" s="7"/>
      <c r="D45" s="11"/>
      <c r="E45" s="4"/>
      <c r="F45" s="12"/>
      <c r="G45" s="11"/>
      <c r="H45" s="4"/>
      <c r="I45" s="4"/>
      <c r="J45" s="12"/>
      <c r="K45" s="11"/>
      <c r="L45" s="4"/>
      <c r="M45" s="4"/>
      <c r="N45" s="4"/>
      <c r="O45" s="12"/>
      <c r="P45" s="11"/>
      <c r="Q45" s="4"/>
      <c r="R45" s="12"/>
      <c r="S45" s="11"/>
      <c r="T45" s="4"/>
      <c r="U45" s="12"/>
      <c r="V45" s="11"/>
      <c r="W45" s="4"/>
      <c r="X45" s="12"/>
      <c r="Z45" s="44"/>
      <c r="AA45" s="45"/>
      <c r="AB45" s="40"/>
      <c r="AC45" s="26" t="s">
        <v>51</v>
      </c>
      <c r="AD45" s="29">
        <f>COUNTIF(K$22:K$51,"C")</f>
        <v>0</v>
      </c>
      <c r="AE45" s="95">
        <f t="shared" si="0"/>
        <v>0</v>
      </c>
    </row>
    <row r="46" spans="2:38" ht="15.75" thickBot="1" x14ac:dyDescent="0.3">
      <c r="B46" s="5">
        <v>25</v>
      </c>
      <c r="C46" s="7"/>
      <c r="D46" s="11"/>
      <c r="E46" s="4"/>
      <c r="F46" s="12"/>
      <c r="G46" s="11"/>
      <c r="H46" s="4"/>
      <c r="I46" s="4"/>
      <c r="J46" s="12"/>
      <c r="K46" s="11"/>
      <c r="L46" s="4"/>
      <c r="M46" s="4"/>
      <c r="N46" s="4"/>
      <c r="O46" s="12"/>
      <c r="P46" s="11"/>
      <c r="Q46" s="4"/>
      <c r="R46" s="12"/>
      <c r="S46" s="11"/>
      <c r="T46" s="4"/>
      <c r="U46" s="12"/>
      <c r="V46" s="11"/>
      <c r="W46" s="4"/>
      <c r="X46" s="12"/>
      <c r="Z46" s="44"/>
      <c r="AA46" s="45"/>
      <c r="AB46" s="40" t="s">
        <v>62</v>
      </c>
      <c r="AC46" s="26" t="s">
        <v>49</v>
      </c>
      <c r="AD46" s="29">
        <f>COUNTIF(L$22:L$51,"A")</f>
        <v>0</v>
      </c>
      <c r="AE46" s="95">
        <f t="shared" si="0"/>
        <v>0</v>
      </c>
    </row>
    <row r="47" spans="2:38" ht="15.75" thickBot="1" x14ac:dyDescent="0.3">
      <c r="B47" s="5">
        <v>26</v>
      </c>
      <c r="C47" s="7"/>
      <c r="D47" s="11"/>
      <c r="E47" s="4"/>
      <c r="F47" s="12"/>
      <c r="G47" s="11"/>
      <c r="H47" s="4"/>
      <c r="I47" s="4"/>
      <c r="J47" s="12"/>
      <c r="K47" s="11"/>
      <c r="L47" s="4"/>
      <c r="M47" s="4"/>
      <c r="N47" s="4"/>
      <c r="O47" s="12"/>
      <c r="P47" s="11"/>
      <c r="Q47" s="4"/>
      <c r="R47" s="12"/>
      <c r="S47" s="11"/>
      <c r="T47" s="4"/>
      <c r="U47" s="12"/>
      <c r="V47" s="11"/>
      <c r="W47" s="4"/>
      <c r="X47" s="12"/>
      <c r="Z47" s="44"/>
      <c r="AA47" s="45"/>
      <c r="AB47" s="40"/>
      <c r="AC47" s="26" t="s">
        <v>50</v>
      </c>
      <c r="AD47" s="29">
        <f>COUNTIF(L$22:L$51,"B")</f>
        <v>0</v>
      </c>
      <c r="AE47" s="95">
        <f t="shared" si="0"/>
        <v>0</v>
      </c>
    </row>
    <row r="48" spans="2:38" ht="15.75" thickBot="1" x14ac:dyDescent="0.3">
      <c r="B48" s="5">
        <v>27</v>
      </c>
      <c r="C48" s="7"/>
      <c r="D48" s="11"/>
      <c r="E48" s="4"/>
      <c r="F48" s="12"/>
      <c r="G48" s="11"/>
      <c r="H48" s="4"/>
      <c r="I48" s="4"/>
      <c r="J48" s="12"/>
      <c r="K48" s="11"/>
      <c r="L48" s="4"/>
      <c r="M48" s="4"/>
      <c r="N48" s="4"/>
      <c r="O48" s="12"/>
      <c r="P48" s="11"/>
      <c r="Q48" s="4"/>
      <c r="R48" s="12"/>
      <c r="S48" s="11"/>
      <c r="T48" s="4"/>
      <c r="U48" s="12"/>
      <c r="V48" s="11"/>
      <c r="W48" s="4"/>
      <c r="X48" s="12"/>
      <c r="Z48" s="44"/>
      <c r="AA48" s="45"/>
      <c r="AB48" s="40"/>
      <c r="AC48" s="26" t="s">
        <v>51</v>
      </c>
      <c r="AD48" s="29">
        <f>COUNTIF(L$22:L$51,"C")</f>
        <v>0</v>
      </c>
      <c r="AE48" s="95">
        <f t="shared" si="0"/>
        <v>0</v>
      </c>
    </row>
    <row r="49" spans="2:31" ht="15.75" thickBot="1" x14ac:dyDescent="0.3">
      <c r="B49" s="5">
        <v>28</v>
      </c>
      <c r="C49" s="7"/>
      <c r="D49" s="11"/>
      <c r="E49" s="4"/>
      <c r="F49" s="12"/>
      <c r="G49" s="11"/>
      <c r="H49" s="4"/>
      <c r="I49" s="4"/>
      <c r="J49" s="12"/>
      <c r="K49" s="11"/>
      <c r="L49" s="4"/>
      <c r="M49" s="4"/>
      <c r="N49" s="4"/>
      <c r="O49" s="12"/>
      <c r="P49" s="11"/>
      <c r="Q49" s="4"/>
      <c r="R49" s="12"/>
      <c r="S49" s="11"/>
      <c r="T49" s="4"/>
      <c r="U49" s="12"/>
      <c r="V49" s="11"/>
      <c r="W49" s="4"/>
      <c r="X49" s="12"/>
      <c r="Z49" s="44"/>
      <c r="AA49" s="45"/>
      <c r="AB49" s="40" t="s">
        <v>63</v>
      </c>
      <c r="AC49" s="26" t="s">
        <v>49</v>
      </c>
      <c r="AD49" s="29">
        <f>COUNTIF(M$22:M$51,"A")</f>
        <v>0</v>
      </c>
      <c r="AE49" s="95">
        <f t="shared" si="0"/>
        <v>0</v>
      </c>
    </row>
    <row r="50" spans="2:31" ht="15.75" thickBot="1" x14ac:dyDescent="0.3">
      <c r="B50" s="5">
        <v>29</v>
      </c>
      <c r="C50" s="7"/>
      <c r="D50" s="11"/>
      <c r="E50" s="4"/>
      <c r="F50" s="12"/>
      <c r="G50" s="11"/>
      <c r="H50" s="4"/>
      <c r="I50" s="4"/>
      <c r="J50" s="12"/>
      <c r="K50" s="11"/>
      <c r="L50" s="4"/>
      <c r="M50" s="4"/>
      <c r="N50" s="4"/>
      <c r="O50" s="12"/>
      <c r="P50" s="11"/>
      <c r="Q50" s="4"/>
      <c r="R50" s="12"/>
      <c r="S50" s="11"/>
      <c r="T50" s="4"/>
      <c r="U50" s="12"/>
      <c r="V50" s="11"/>
      <c r="W50" s="4"/>
      <c r="X50" s="12"/>
      <c r="Z50" s="44"/>
      <c r="AA50" s="45"/>
      <c r="AB50" s="40"/>
      <c r="AC50" s="26" t="s">
        <v>50</v>
      </c>
      <c r="AD50" s="29">
        <f>COUNTIF(M$22:M$51,"B")</f>
        <v>0</v>
      </c>
      <c r="AE50" s="95">
        <f t="shared" si="0"/>
        <v>0</v>
      </c>
    </row>
    <row r="51" spans="2:31" ht="15.75" thickBot="1" x14ac:dyDescent="0.3">
      <c r="B51" s="5">
        <v>30</v>
      </c>
      <c r="C51" s="7"/>
      <c r="D51" s="13"/>
      <c r="E51" s="14"/>
      <c r="F51" s="15"/>
      <c r="G51" s="13"/>
      <c r="H51" s="14"/>
      <c r="I51" s="14"/>
      <c r="J51" s="15"/>
      <c r="K51" s="13"/>
      <c r="L51" s="14"/>
      <c r="M51" s="14"/>
      <c r="N51" s="14"/>
      <c r="O51" s="15"/>
      <c r="P51" s="13"/>
      <c r="Q51" s="14"/>
      <c r="R51" s="15"/>
      <c r="S51" s="13"/>
      <c r="T51" s="14"/>
      <c r="U51" s="15"/>
      <c r="V51" s="13"/>
      <c r="W51" s="14"/>
      <c r="X51" s="15"/>
      <c r="Z51" s="44"/>
      <c r="AA51" s="45"/>
      <c r="AB51" s="40"/>
      <c r="AC51" s="26" t="s">
        <v>51</v>
      </c>
      <c r="AD51" s="29">
        <f>COUNTIF(M$22:M$51,"C")</f>
        <v>0</v>
      </c>
      <c r="AE51" s="95">
        <f t="shared" si="0"/>
        <v>0</v>
      </c>
    </row>
    <row r="52" spans="2:31" ht="15.75" thickBot="1" x14ac:dyDescent="0.3">
      <c r="Z52" s="44"/>
      <c r="AA52" s="45"/>
      <c r="AB52" s="40" t="s">
        <v>65</v>
      </c>
      <c r="AC52" s="26" t="s">
        <v>49</v>
      </c>
      <c r="AD52" s="29">
        <f>COUNTIF(N$22:N$51,"A")</f>
        <v>0</v>
      </c>
      <c r="AE52" s="95">
        <f t="shared" si="0"/>
        <v>0</v>
      </c>
    </row>
    <row r="53" spans="2:31" ht="15.75" thickBot="1" x14ac:dyDescent="0.3">
      <c r="Z53" s="44"/>
      <c r="AA53" s="45"/>
      <c r="AB53" s="40"/>
      <c r="AC53" s="26" t="s">
        <v>50</v>
      </c>
      <c r="AD53" s="29">
        <f>COUNTIF(N$22:N$51,"B")</f>
        <v>0</v>
      </c>
      <c r="AE53" s="95">
        <f t="shared" si="0"/>
        <v>0</v>
      </c>
    </row>
    <row r="54" spans="2:31" ht="15" customHeight="1" thickBot="1" x14ac:dyDescent="0.3">
      <c r="B54" s="59" t="s">
        <v>46</v>
      </c>
      <c r="C54" s="32" t="s">
        <v>57</v>
      </c>
      <c r="D54" s="32"/>
      <c r="E54" s="32"/>
      <c r="F54" s="32"/>
      <c r="G54" s="32"/>
      <c r="H54" s="32"/>
      <c r="I54" s="32"/>
      <c r="J54" s="32"/>
      <c r="K54" s="32"/>
      <c r="L54" s="32"/>
      <c r="M54" s="32"/>
      <c r="N54" s="32"/>
      <c r="O54" s="32"/>
      <c r="P54" s="32"/>
      <c r="Q54" s="32"/>
      <c r="Z54" s="44"/>
      <c r="AA54" s="45"/>
      <c r="AB54" s="40"/>
      <c r="AC54" s="26" t="s">
        <v>51</v>
      </c>
      <c r="AD54" s="29">
        <f>COUNTIF(N$22:N$51,"C")</f>
        <v>0</v>
      </c>
      <c r="AE54" s="95">
        <f t="shared" si="0"/>
        <v>0</v>
      </c>
    </row>
    <row r="55" spans="2:31" ht="15.75" thickBot="1" x14ac:dyDescent="0.3">
      <c r="B55" s="60"/>
      <c r="C55" s="32"/>
      <c r="D55" s="32"/>
      <c r="E55" s="32"/>
      <c r="F55" s="32"/>
      <c r="G55" s="32"/>
      <c r="H55" s="32"/>
      <c r="I55" s="32"/>
      <c r="J55" s="32"/>
      <c r="K55" s="32"/>
      <c r="L55" s="32"/>
      <c r="M55" s="32"/>
      <c r="N55" s="32"/>
      <c r="O55" s="32"/>
      <c r="P55" s="32"/>
      <c r="Q55" s="32"/>
      <c r="Z55" s="44"/>
      <c r="AA55" s="45"/>
      <c r="AB55" s="40" t="s">
        <v>68</v>
      </c>
      <c r="AC55" s="26" t="s">
        <v>49</v>
      </c>
      <c r="AD55" s="29">
        <f>COUNTIF(O$22:O$51,"A")</f>
        <v>0</v>
      </c>
      <c r="AE55" s="95">
        <f t="shared" si="0"/>
        <v>0</v>
      </c>
    </row>
    <row r="56" spans="2:31" ht="15.75" thickBot="1" x14ac:dyDescent="0.3">
      <c r="B56" s="61"/>
      <c r="C56" s="32"/>
      <c r="D56" s="32"/>
      <c r="E56" s="32"/>
      <c r="F56" s="32"/>
      <c r="G56" s="32"/>
      <c r="H56" s="32"/>
      <c r="I56" s="32"/>
      <c r="J56" s="32"/>
      <c r="K56" s="32"/>
      <c r="L56" s="32"/>
      <c r="M56" s="32"/>
      <c r="N56" s="32"/>
      <c r="O56" s="32"/>
      <c r="P56" s="32"/>
      <c r="Q56" s="32"/>
      <c r="Z56" s="44"/>
      <c r="AA56" s="45"/>
      <c r="AB56" s="40"/>
      <c r="AC56" s="26" t="s">
        <v>50</v>
      </c>
      <c r="AD56" s="29">
        <f>COUNTIF(O$22:O$51,"B")</f>
        <v>0</v>
      </c>
      <c r="AE56" s="95">
        <f t="shared" si="0"/>
        <v>0</v>
      </c>
    </row>
    <row r="57" spans="2:31" ht="15.75" customHeight="1" thickBot="1" x14ac:dyDescent="0.3">
      <c r="B57" s="48" t="s">
        <v>47</v>
      </c>
      <c r="C57" s="32" t="s">
        <v>58</v>
      </c>
      <c r="D57" s="32"/>
      <c r="E57" s="32"/>
      <c r="F57" s="32"/>
      <c r="G57" s="32"/>
      <c r="H57" s="32"/>
      <c r="I57" s="32"/>
      <c r="J57" s="32"/>
      <c r="K57" s="32"/>
      <c r="L57" s="32"/>
      <c r="M57" s="32"/>
      <c r="N57" s="32"/>
      <c r="O57" s="32"/>
      <c r="P57" s="32"/>
      <c r="Q57" s="32"/>
      <c r="Z57" s="46"/>
      <c r="AA57" s="47"/>
      <c r="AB57" s="41"/>
      <c r="AC57" s="30" t="s">
        <v>51</v>
      </c>
      <c r="AD57" s="29">
        <f>COUNTIF(O$22:O$51,"C")</f>
        <v>0</v>
      </c>
      <c r="AE57" s="95">
        <f t="shared" si="0"/>
        <v>0</v>
      </c>
    </row>
    <row r="58" spans="2:31" ht="15.75" thickBot="1" x14ac:dyDescent="0.3">
      <c r="B58" s="48"/>
      <c r="C58" s="32"/>
      <c r="D58" s="32"/>
      <c r="E58" s="32"/>
      <c r="F58" s="32"/>
      <c r="G58" s="32"/>
      <c r="H58" s="32"/>
      <c r="I58" s="32"/>
      <c r="J58" s="32"/>
      <c r="K58" s="32"/>
      <c r="L58" s="32"/>
      <c r="M58" s="32"/>
      <c r="N58" s="32"/>
      <c r="O58" s="32"/>
      <c r="P58" s="32"/>
      <c r="Q58" s="32"/>
      <c r="Z58" s="42" t="s">
        <v>69</v>
      </c>
      <c r="AA58" s="43"/>
      <c r="AB58" s="39" t="s">
        <v>64</v>
      </c>
      <c r="AC58" s="29" t="s">
        <v>49</v>
      </c>
      <c r="AD58" s="29">
        <f>COUNTIF(P$22:P$51,"A")</f>
        <v>0</v>
      </c>
      <c r="AE58" s="95">
        <f t="shared" si="0"/>
        <v>0</v>
      </c>
    </row>
    <row r="59" spans="2:31" ht="15.75" thickBot="1" x14ac:dyDescent="0.3">
      <c r="B59" s="48"/>
      <c r="C59" s="32"/>
      <c r="D59" s="32"/>
      <c r="E59" s="32"/>
      <c r="F59" s="32"/>
      <c r="G59" s="32"/>
      <c r="H59" s="32"/>
      <c r="I59" s="32"/>
      <c r="J59" s="32"/>
      <c r="K59" s="32"/>
      <c r="L59" s="32"/>
      <c r="M59" s="32"/>
      <c r="N59" s="32"/>
      <c r="O59" s="32"/>
      <c r="P59" s="32"/>
      <c r="Q59" s="32"/>
      <c r="Z59" s="44"/>
      <c r="AA59" s="45"/>
      <c r="AB59" s="40"/>
      <c r="AC59" s="26" t="s">
        <v>50</v>
      </c>
      <c r="AD59" s="29">
        <f>COUNTIF(P$22:P$51,"B")</f>
        <v>0</v>
      </c>
      <c r="AE59" s="95">
        <f t="shared" si="0"/>
        <v>0</v>
      </c>
    </row>
    <row r="60" spans="2:31" ht="15" customHeight="1" thickBot="1" x14ac:dyDescent="0.3">
      <c r="B60" s="49" t="s">
        <v>48</v>
      </c>
      <c r="C60" s="32" t="s">
        <v>52</v>
      </c>
      <c r="D60" s="32"/>
      <c r="E60" s="32"/>
      <c r="F60" s="32"/>
      <c r="G60" s="32"/>
      <c r="H60" s="32"/>
      <c r="I60" s="32"/>
      <c r="J60" s="32"/>
      <c r="K60" s="32"/>
      <c r="L60" s="32"/>
      <c r="M60" s="32"/>
      <c r="N60" s="32"/>
      <c r="O60" s="32"/>
      <c r="P60" s="32"/>
      <c r="Q60" s="32"/>
      <c r="Z60" s="44"/>
      <c r="AA60" s="45"/>
      <c r="AB60" s="40"/>
      <c r="AC60" s="26" t="s">
        <v>51</v>
      </c>
      <c r="AD60" s="29">
        <f>COUNTIF(P$22:P$51,"C")</f>
        <v>0</v>
      </c>
      <c r="AE60" s="95">
        <f t="shared" si="0"/>
        <v>0</v>
      </c>
    </row>
    <row r="61" spans="2:31" ht="15.75" thickBot="1" x14ac:dyDescent="0.3">
      <c r="B61" s="49"/>
      <c r="C61" s="32"/>
      <c r="D61" s="32"/>
      <c r="E61" s="32"/>
      <c r="F61" s="32"/>
      <c r="G61" s="32"/>
      <c r="H61" s="32"/>
      <c r="I61" s="32"/>
      <c r="J61" s="32"/>
      <c r="K61" s="32"/>
      <c r="L61" s="32"/>
      <c r="M61" s="32"/>
      <c r="N61" s="32"/>
      <c r="O61" s="32"/>
      <c r="P61" s="32"/>
      <c r="Q61" s="32"/>
      <c r="Z61" s="44"/>
      <c r="AA61" s="45"/>
      <c r="AB61" s="40" t="s">
        <v>62</v>
      </c>
      <c r="AC61" s="26" t="s">
        <v>49</v>
      </c>
      <c r="AD61" s="29">
        <f>COUNTIF(Q$22:Q$51,"A")</f>
        <v>0</v>
      </c>
      <c r="AE61" s="95">
        <f t="shared" si="0"/>
        <v>0</v>
      </c>
    </row>
    <row r="62" spans="2:31" ht="15.75" thickBot="1" x14ac:dyDescent="0.3">
      <c r="B62" s="49"/>
      <c r="C62" s="32"/>
      <c r="D62" s="32"/>
      <c r="E62" s="32"/>
      <c r="F62" s="32"/>
      <c r="G62" s="32"/>
      <c r="H62" s="32"/>
      <c r="I62" s="32"/>
      <c r="J62" s="32"/>
      <c r="K62" s="32"/>
      <c r="L62" s="32"/>
      <c r="M62" s="32"/>
      <c r="N62" s="32"/>
      <c r="O62" s="32"/>
      <c r="P62" s="32"/>
      <c r="Q62" s="32"/>
      <c r="Z62" s="44"/>
      <c r="AA62" s="45"/>
      <c r="AB62" s="40"/>
      <c r="AC62" s="26" t="s">
        <v>50</v>
      </c>
      <c r="AD62" s="29">
        <f>COUNTIF(Q$22:Q$51,"B")</f>
        <v>0</v>
      </c>
      <c r="AE62" s="95">
        <f t="shared" si="0"/>
        <v>0</v>
      </c>
    </row>
    <row r="63" spans="2:31" ht="15.75" thickBot="1" x14ac:dyDescent="0.3">
      <c r="B63" s="49"/>
      <c r="C63" s="32"/>
      <c r="D63" s="32"/>
      <c r="E63" s="32"/>
      <c r="F63" s="32"/>
      <c r="G63" s="32"/>
      <c r="H63" s="32"/>
      <c r="I63" s="32"/>
      <c r="J63" s="32"/>
      <c r="K63" s="32"/>
      <c r="L63" s="32"/>
      <c r="M63" s="32"/>
      <c r="N63" s="32"/>
      <c r="O63" s="32"/>
      <c r="P63" s="32"/>
      <c r="Q63" s="32"/>
      <c r="Z63" s="44"/>
      <c r="AA63" s="45"/>
      <c r="AB63" s="40"/>
      <c r="AC63" s="26" t="s">
        <v>51</v>
      </c>
      <c r="AD63" s="29">
        <f>COUNTIF(Q$22:Q$51,"C")</f>
        <v>0</v>
      </c>
      <c r="AE63" s="95">
        <f t="shared" si="0"/>
        <v>0</v>
      </c>
    </row>
    <row r="64" spans="2:31" ht="15.75" thickBot="1" x14ac:dyDescent="0.3">
      <c r="Z64" s="44"/>
      <c r="AA64" s="45"/>
      <c r="AB64" s="40" t="s">
        <v>63</v>
      </c>
      <c r="AC64" s="26" t="s">
        <v>49</v>
      </c>
      <c r="AD64" s="29">
        <f>COUNTIF(R$22:R$51,"A")</f>
        <v>0</v>
      </c>
      <c r="AE64" s="95">
        <f t="shared" si="0"/>
        <v>0</v>
      </c>
    </row>
    <row r="65" spans="26:31" ht="15.75" thickBot="1" x14ac:dyDescent="0.3">
      <c r="Z65" s="44"/>
      <c r="AA65" s="45"/>
      <c r="AB65" s="40"/>
      <c r="AC65" s="26" t="s">
        <v>50</v>
      </c>
      <c r="AD65" s="29">
        <f>COUNTIF(R$22:R$51,"B")</f>
        <v>0</v>
      </c>
      <c r="AE65" s="95">
        <f t="shared" si="0"/>
        <v>0</v>
      </c>
    </row>
    <row r="66" spans="26:31" ht="15.75" thickBot="1" x14ac:dyDescent="0.3">
      <c r="Z66" s="46"/>
      <c r="AA66" s="47"/>
      <c r="AB66" s="41"/>
      <c r="AC66" s="30" t="s">
        <v>51</v>
      </c>
      <c r="AD66" s="29">
        <f>COUNTIF(R$22:R$51,"C")</f>
        <v>0</v>
      </c>
      <c r="AE66" s="95">
        <f t="shared" si="0"/>
        <v>0</v>
      </c>
    </row>
  </sheetData>
  <mergeCells count="82">
    <mergeCell ref="AB64:AB66"/>
    <mergeCell ref="B54:B56"/>
    <mergeCell ref="C54:Q56"/>
    <mergeCell ref="AB55:AB57"/>
    <mergeCell ref="B57:B59"/>
    <mergeCell ref="C57:Q59"/>
    <mergeCell ref="Z58:AA66"/>
    <mergeCell ref="AB58:AB60"/>
    <mergeCell ref="B60:B63"/>
    <mergeCell ref="C60:Q63"/>
    <mergeCell ref="AB61:AB63"/>
    <mergeCell ref="AB40:AB42"/>
    <mergeCell ref="Z43:AA57"/>
    <mergeCell ref="AB43:AB45"/>
    <mergeCell ref="AB46:AB48"/>
    <mergeCell ref="AB49:AB51"/>
    <mergeCell ref="AB52:AB54"/>
    <mergeCell ref="AQ28:AW31"/>
    <mergeCell ref="Z31:AA42"/>
    <mergeCell ref="AB31:AB33"/>
    <mergeCell ref="AG31:AH33"/>
    <mergeCell ref="AI31:AI33"/>
    <mergeCell ref="AB34:AB36"/>
    <mergeCell ref="AG34:AH39"/>
    <mergeCell ref="AI34:AI36"/>
    <mergeCell ref="AB37:AB39"/>
    <mergeCell ref="AI37:AI39"/>
    <mergeCell ref="AP22:AP24"/>
    <mergeCell ref="AQ22:AW24"/>
    <mergeCell ref="AB25:AB27"/>
    <mergeCell ref="AG25:AH30"/>
    <mergeCell ref="AI25:AI27"/>
    <mergeCell ref="AP25:AP27"/>
    <mergeCell ref="AQ25:AW27"/>
    <mergeCell ref="AB28:AB30"/>
    <mergeCell ref="AI28:AI30"/>
    <mergeCell ref="AP28:AP31"/>
    <mergeCell ref="W15:W21"/>
    <mergeCell ref="X15:X21"/>
    <mergeCell ref="Z22:AA30"/>
    <mergeCell ref="AB22:AB24"/>
    <mergeCell ref="AG22:AH24"/>
    <mergeCell ref="AI22:AI24"/>
    <mergeCell ref="Q15:Q21"/>
    <mergeCell ref="R15:R21"/>
    <mergeCell ref="S15:S21"/>
    <mergeCell ref="T15:T21"/>
    <mergeCell ref="U15:U21"/>
    <mergeCell ref="V15:V21"/>
    <mergeCell ref="K15:K21"/>
    <mergeCell ref="L15:L21"/>
    <mergeCell ref="M15:M21"/>
    <mergeCell ref="N15:N21"/>
    <mergeCell ref="O15:O21"/>
    <mergeCell ref="P15:P21"/>
    <mergeCell ref="P14:R14"/>
    <mergeCell ref="T14:U14"/>
    <mergeCell ref="W14:X14"/>
    <mergeCell ref="D15:D21"/>
    <mergeCell ref="E15:E21"/>
    <mergeCell ref="F15:F21"/>
    <mergeCell ref="G15:G21"/>
    <mergeCell ref="H15:H21"/>
    <mergeCell ref="I15:I21"/>
    <mergeCell ref="J15:J21"/>
    <mergeCell ref="B10:C10"/>
    <mergeCell ref="D10:X10"/>
    <mergeCell ref="B11:C11"/>
    <mergeCell ref="D11:X11"/>
    <mergeCell ref="B12:C12"/>
    <mergeCell ref="B14:B21"/>
    <mergeCell ref="C14:C21"/>
    <mergeCell ref="D14:F14"/>
    <mergeCell ref="G14:J14"/>
    <mergeCell ref="K14:O14"/>
    <mergeCell ref="B5:X5"/>
    <mergeCell ref="B7:C7"/>
    <mergeCell ref="D7:X7"/>
    <mergeCell ref="B8:C8"/>
    <mergeCell ref="D8:X8"/>
    <mergeCell ref="B9:C9"/>
    <mergeCell ref="D9:X9"/>
  </mergeCells>
  <dataValidations count="1">
    <dataValidation type="list" allowBlank="1" showInputMessage="1" showErrorMessage="1" sqref="D22:X51" xr:uid="{8A26B304-BB3B-4701-8D20-7260AB080D7D}">
      <formula1>$J$1:$J$3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372CE-4D33-4B88-A6E8-8186D1F6628D}">
  <sheetPr>
    <tabColor rgb="FFFF0000"/>
  </sheetPr>
  <dimension ref="B1:AW66"/>
  <sheetViews>
    <sheetView topLeftCell="A4" workbookViewId="0">
      <selection activeCell="V24" sqref="V24"/>
    </sheetView>
  </sheetViews>
  <sheetFormatPr baseColWidth="10" defaultRowHeight="15" x14ac:dyDescent="0.25"/>
  <cols>
    <col min="2" max="2" width="6" customWidth="1"/>
    <col min="3" max="3" width="37.7109375" customWidth="1"/>
    <col min="4" max="18" width="3.7109375" customWidth="1"/>
    <col min="19" max="19" width="5.85546875" customWidth="1"/>
    <col min="20" max="21" width="3.7109375" customWidth="1"/>
    <col min="22" max="22" width="4.28515625" customWidth="1"/>
    <col min="23" max="24" width="3.7109375" customWidth="1"/>
  </cols>
  <sheetData>
    <row r="1" spans="2:24" hidden="1" x14ac:dyDescent="0.25">
      <c r="J1" t="s">
        <v>46</v>
      </c>
    </row>
    <row r="2" spans="2:24" hidden="1" x14ac:dyDescent="0.25">
      <c r="J2" t="s">
        <v>47</v>
      </c>
    </row>
    <row r="3" spans="2:24" hidden="1" x14ac:dyDescent="0.25">
      <c r="J3" t="s">
        <v>48</v>
      </c>
    </row>
    <row r="5" spans="2:24" ht="18.75" x14ac:dyDescent="0.3">
      <c r="B5" s="76" t="s">
        <v>39</v>
      </c>
      <c r="C5" s="76"/>
      <c r="D5" s="76"/>
      <c r="E5" s="76"/>
      <c r="F5" s="76"/>
      <c r="G5" s="76"/>
      <c r="H5" s="76"/>
      <c r="I5" s="76"/>
      <c r="J5" s="76"/>
      <c r="K5" s="76"/>
      <c r="L5" s="76"/>
      <c r="M5" s="76"/>
      <c r="N5" s="76"/>
      <c r="O5" s="76"/>
      <c r="P5" s="76"/>
      <c r="Q5" s="76"/>
      <c r="R5" s="76"/>
      <c r="S5" s="76"/>
      <c r="T5" s="76"/>
      <c r="U5" s="76"/>
      <c r="V5" s="76"/>
      <c r="W5" s="76"/>
      <c r="X5" s="76"/>
    </row>
    <row r="6" spans="2:24" ht="18.75" x14ac:dyDescent="0.3">
      <c r="C6" s="22"/>
      <c r="D6" s="22"/>
      <c r="E6" s="22"/>
      <c r="F6" s="22"/>
      <c r="G6" s="22"/>
      <c r="H6" s="22"/>
      <c r="I6" s="22"/>
      <c r="J6" s="22"/>
      <c r="K6" s="22"/>
      <c r="L6" s="22"/>
      <c r="M6" s="22"/>
      <c r="N6" s="22"/>
      <c r="O6" s="22"/>
      <c r="P6" s="22"/>
      <c r="Q6" s="22"/>
      <c r="R6" s="22"/>
      <c r="S6" s="22"/>
      <c r="T6" s="22"/>
      <c r="U6" s="22"/>
      <c r="V6" s="22"/>
      <c r="W6" s="22"/>
      <c r="X6" s="22"/>
    </row>
    <row r="7" spans="2:24" ht="18.75" x14ac:dyDescent="0.3">
      <c r="B7" s="77" t="s">
        <v>40</v>
      </c>
      <c r="C7" s="77"/>
      <c r="D7" s="79"/>
      <c r="E7" s="79"/>
      <c r="F7" s="79"/>
      <c r="G7" s="79"/>
      <c r="H7" s="79"/>
      <c r="I7" s="79"/>
      <c r="J7" s="79"/>
      <c r="K7" s="79"/>
      <c r="L7" s="79"/>
      <c r="M7" s="79"/>
      <c r="N7" s="79"/>
      <c r="O7" s="79"/>
      <c r="P7" s="79"/>
      <c r="Q7" s="79"/>
      <c r="R7" s="79"/>
      <c r="S7" s="79"/>
      <c r="T7" s="79"/>
      <c r="U7" s="79"/>
      <c r="V7" s="79"/>
      <c r="W7" s="79"/>
      <c r="X7" s="79"/>
    </row>
    <row r="8" spans="2:24" ht="18.75" x14ac:dyDescent="0.3">
      <c r="B8" s="77" t="s">
        <v>45</v>
      </c>
      <c r="C8" s="77"/>
      <c r="D8" s="79"/>
      <c r="E8" s="79"/>
      <c r="F8" s="79"/>
      <c r="G8" s="79"/>
      <c r="H8" s="79"/>
      <c r="I8" s="79"/>
      <c r="J8" s="79"/>
      <c r="K8" s="79"/>
      <c r="L8" s="79"/>
      <c r="M8" s="79"/>
      <c r="N8" s="79"/>
      <c r="O8" s="79"/>
      <c r="P8" s="79"/>
      <c r="Q8" s="79"/>
      <c r="R8" s="79"/>
      <c r="S8" s="79"/>
      <c r="T8" s="79"/>
      <c r="U8" s="79"/>
      <c r="V8" s="79"/>
      <c r="W8" s="79"/>
      <c r="X8" s="79"/>
    </row>
    <row r="9" spans="2:24" ht="18.75" x14ac:dyDescent="0.3">
      <c r="B9" s="77" t="s">
        <v>53</v>
      </c>
      <c r="C9" s="77"/>
      <c r="D9" s="79"/>
      <c r="E9" s="79"/>
      <c r="F9" s="79"/>
      <c r="G9" s="79"/>
      <c r="H9" s="79"/>
      <c r="I9" s="79"/>
      <c r="J9" s="79"/>
      <c r="K9" s="79"/>
      <c r="L9" s="79"/>
      <c r="M9" s="79"/>
      <c r="N9" s="79"/>
      <c r="O9" s="79"/>
      <c r="P9" s="79"/>
      <c r="Q9" s="79"/>
      <c r="R9" s="79"/>
      <c r="S9" s="79"/>
      <c r="T9" s="79"/>
      <c r="U9" s="79"/>
      <c r="V9" s="79"/>
      <c r="W9" s="79"/>
      <c r="X9" s="79"/>
    </row>
    <row r="10" spans="2:24" x14ac:dyDescent="0.25">
      <c r="B10" s="68" t="s">
        <v>42</v>
      </c>
      <c r="C10" s="68"/>
      <c r="D10" s="69" t="s">
        <v>54</v>
      </c>
      <c r="E10" s="69"/>
      <c r="F10" s="69"/>
      <c r="G10" s="69"/>
      <c r="H10" s="69"/>
      <c r="I10" s="69"/>
      <c r="J10" s="69"/>
      <c r="K10" s="69"/>
      <c r="L10" s="69"/>
      <c r="M10" s="69"/>
      <c r="N10" s="69"/>
      <c r="O10" s="69"/>
      <c r="P10" s="69"/>
      <c r="Q10" s="69"/>
      <c r="R10" s="69"/>
      <c r="S10" s="69"/>
      <c r="T10" s="69"/>
      <c r="U10" s="69"/>
      <c r="V10" s="69"/>
      <c r="W10" s="69"/>
      <c r="X10" s="69"/>
    </row>
    <row r="11" spans="2:24" x14ac:dyDescent="0.25">
      <c r="B11" s="68" t="s">
        <v>43</v>
      </c>
      <c r="C11" s="68"/>
      <c r="D11" s="69"/>
      <c r="E11" s="69"/>
      <c r="F11" s="69"/>
      <c r="G11" s="69"/>
      <c r="H11" s="69"/>
      <c r="I11" s="69"/>
      <c r="J11" s="69"/>
      <c r="K11" s="69"/>
      <c r="L11" s="69"/>
      <c r="M11" s="69"/>
      <c r="N11" s="69"/>
      <c r="O11" s="69"/>
      <c r="P11" s="69"/>
      <c r="Q11" s="69"/>
      <c r="R11" s="69"/>
      <c r="S11" s="69"/>
      <c r="T11" s="69"/>
      <c r="U11" s="69"/>
      <c r="V11" s="69"/>
      <c r="W11" s="69"/>
      <c r="X11" s="69"/>
    </row>
    <row r="12" spans="2:24" x14ac:dyDescent="0.25">
      <c r="B12" s="70"/>
      <c r="C12" s="70"/>
      <c r="D12" s="2"/>
      <c r="E12" s="2"/>
      <c r="F12" s="2"/>
      <c r="G12" s="2"/>
      <c r="H12" s="2"/>
      <c r="I12" s="2"/>
      <c r="J12" s="2"/>
      <c r="K12" s="2"/>
      <c r="L12" s="2"/>
      <c r="M12" s="2"/>
      <c r="N12" s="2"/>
      <c r="O12" s="2"/>
      <c r="P12" s="2"/>
      <c r="Q12" s="2"/>
      <c r="R12" s="2"/>
      <c r="S12" s="2"/>
      <c r="T12" s="2"/>
      <c r="U12" s="2"/>
      <c r="V12" s="2"/>
      <c r="W12" s="2"/>
      <c r="X12" s="2"/>
    </row>
    <row r="13" spans="2:24" x14ac:dyDescent="0.25">
      <c r="D13" s="1"/>
      <c r="E13" s="1"/>
      <c r="F13" s="1"/>
      <c r="G13" s="1"/>
      <c r="H13" s="1"/>
      <c r="I13" s="1"/>
      <c r="J13" s="1"/>
      <c r="K13" s="1"/>
      <c r="L13" s="1"/>
      <c r="M13" s="1"/>
      <c r="N13" s="1"/>
      <c r="O13" s="1"/>
      <c r="P13" s="1"/>
      <c r="Q13" s="1"/>
      <c r="R13" s="1"/>
      <c r="S13" s="1"/>
      <c r="T13" s="1"/>
      <c r="U13" s="1"/>
      <c r="V13" s="1"/>
      <c r="W13" s="1"/>
      <c r="X13" s="1"/>
    </row>
    <row r="14" spans="2:24" ht="78" customHeight="1" thickBot="1" x14ac:dyDescent="0.3">
      <c r="B14" s="71" t="s">
        <v>44</v>
      </c>
      <c r="C14" s="74" t="s">
        <v>38</v>
      </c>
      <c r="D14" s="65" t="s">
        <v>0</v>
      </c>
      <c r="E14" s="66"/>
      <c r="F14" s="66"/>
      <c r="G14" s="65" t="s">
        <v>1</v>
      </c>
      <c r="H14" s="66"/>
      <c r="I14" s="66"/>
      <c r="J14" s="66"/>
      <c r="K14" s="65" t="s">
        <v>2</v>
      </c>
      <c r="L14" s="66"/>
      <c r="M14" s="66"/>
      <c r="N14" s="66"/>
      <c r="O14" s="66"/>
      <c r="P14" s="65" t="s">
        <v>3</v>
      </c>
      <c r="Q14" s="66"/>
      <c r="R14" s="66"/>
      <c r="S14" s="21" t="s">
        <v>4</v>
      </c>
      <c r="T14" s="65" t="s">
        <v>5</v>
      </c>
      <c r="U14" s="66"/>
      <c r="V14" s="21" t="s">
        <v>6</v>
      </c>
      <c r="W14" s="67" t="s">
        <v>9</v>
      </c>
      <c r="X14" s="66"/>
    </row>
    <row r="15" spans="2:24" x14ac:dyDescent="0.25">
      <c r="B15" s="72"/>
      <c r="C15" s="75"/>
      <c r="D15" s="50" t="s">
        <v>10</v>
      </c>
      <c r="E15" s="53" t="s">
        <v>11</v>
      </c>
      <c r="F15" s="56" t="s">
        <v>12</v>
      </c>
      <c r="G15" s="50" t="s">
        <v>13</v>
      </c>
      <c r="H15" s="53" t="s">
        <v>14</v>
      </c>
      <c r="I15" s="53" t="s">
        <v>15</v>
      </c>
      <c r="J15" s="56" t="s">
        <v>16</v>
      </c>
      <c r="K15" s="50" t="s">
        <v>17</v>
      </c>
      <c r="L15" s="53" t="s">
        <v>18</v>
      </c>
      <c r="M15" s="53" t="s">
        <v>19</v>
      </c>
      <c r="N15" s="53" t="s">
        <v>20</v>
      </c>
      <c r="O15" s="56" t="s">
        <v>21</v>
      </c>
      <c r="P15" s="50" t="s">
        <v>22</v>
      </c>
      <c r="Q15" s="53" t="s">
        <v>23</v>
      </c>
      <c r="R15" s="56" t="s">
        <v>24</v>
      </c>
      <c r="S15" s="50" t="s">
        <v>25</v>
      </c>
      <c r="T15" s="53" t="s">
        <v>26</v>
      </c>
      <c r="U15" s="56" t="s">
        <v>27</v>
      </c>
      <c r="V15" s="50" t="s">
        <v>28</v>
      </c>
      <c r="W15" s="53" t="s">
        <v>36</v>
      </c>
      <c r="X15" s="56" t="s">
        <v>37</v>
      </c>
    </row>
    <row r="16" spans="2:24" x14ac:dyDescent="0.25">
      <c r="B16" s="72"/>
      <c r="C16" s="75"/>
      <c r="D16" s="51"/>
      <c r="E16" s="54"/>
      <c r="F16" s="57"/>
      <c r="G16" s="51"/>
      <c r="H16" s="54"/>
      <c r="I16" s="54"/>
      <c r="J16" s="57"/>
      <c r="K16" s="51"/>
      <c r="L16" s="54"/>
      <c r="M16" s="54"/>
      <c r="N16" s="54"/>
      <c r="O16" s="57"/>
      <c r="P16" s="51"/>
      <c r="Q16" s="54"/>
      <c r="R16" s="57"/>
      <c r="S16" s="51"/>
      <c r="T16" s="54"/>
      <c r="U16" s="57"/>
      <c r="V16" s="51"/>
      <c r="W16" s="54"/>
      <c r="X16" s="57"/>
    </row>
    <row r="17" spans="2:49" x14ac:dyDescent="0.25">
      <c r="B17" s="72"/>
      <c r="C17" s="75"/>
      <c r="D17" s="51"/>
      <c r="E17" s="54"/>
      <c r="F17" s="57"/>
      <c r="G17" s="51"/>
      <c r="H17" s="54"/>
      <c r="I17" s="54"/>
      <c r="J17" s="57"/>
      <c r="K17" s="51"/>
      <c r="L17" s="54"/>
      <c r="M17" s="54"/>
      <c r="N17" s="54"/>
      <c r="O17" s="57"/>
      <c r="P17" s="51"/>
      <c r="Q17" s="54"/>
      <c r="R17" s="57"/>
      <c r="S17" s="51"/>
      <c r="T17" s="54"/>
      <c r="U17" s="57"/>
      <c r="V17" s="51"/>
      <c r="W17" s="54"/>
      <c r="X17" s="57"/>
    </row>
    <row r="18" spans="2:49" x14ac:dyDescent="0.25">
      <c r="B18" s="72"/>
      <c r="C18" s="75"/>
      <c r="D18" s="51"/>
      <c r="E18" s="54"/>
      <c r="F18" s="57"/>
      <c r="G18" s="51"/>
      <c r="H18" s="54"/>
      <c r="I18" s="54"/>
      <c r="J18" s="57"/>
      <c r="K18" s="51"/>
      <c r="L18" s="54"/>
      <c r="M18" s="54"/>
      <c r="N18" s="54"/>
      <c r="O18" s="57"/>
      <c r="P18" s="51"/>
      <c r="Q18" s="54"/>
      <c r="R18" s="57"/>
      <c r="S18" s="51"/>
      <c r="T18" s="54"/>
      <c r="U18" s="57"/>
      <c r="V18" s="51"/>
      <c r="W18" s="54"/>
      <c r="X18" s="57"/>
    </row>
    <row r="19" spans="2:49" x14ac:dyDescent="0.25">
      <c r="B19" s="72"/>
      <c r="C19" s="75"/>
      <c r="D19" s="51"/>
      <c r="E19" s="54"/>
      <c r="F19" s="57"/>
      <c r="G19" s="51"/>
      <c r="H19" s="54"/>
      <c r="I19" s="54"/>
      <c r="J19" s="57"/>
      <c r="K19" s="51"/>
      <c r="L19" s="54"/>
      <c r="M19" s="54"/>
      <c r="N19" s="54"/>
      <c r="O19" s="57"/>
      <c r="P19" s="51"/>
      <c r="Q19" s="54"/>
      <c r="R19" s="57"/>
      <c r="S19" s="51"/>
      <c r="T19" s="54"/>
      <c r="U19" s="57"/>
      <c r="V19" s="51"/>
      <c r="W19" s="54"/>
      <c r="X19" s="57"/>
    </row>
    <row r="20" spans="2:49" x14ac:dyDescent="0.25">
      <c r="B20" s="72"/>
      <c r="C20" s="75"/>
      <c r="D20" s="51"/>
      <c r="E20" s="54"/>
      <c r="F20" s="57"/>
      <c r="G20" s="51"/>
      <c r="H20" s="54"/>
      <c r="I20" s="54"/>
      <c r="J20" s="57"/>
      <c r="K20" s="51"/>
      <c r="L20" s="54"/>
      <c r="M20" s="54"/>
      <c r="N20" s="54"/>
      <c r="O20" s="57"/>
      <c r="P20" s="51"/>
      <c r="Q20" s="54"/>
      <c r="R20" s="57"/>
      <c r="S20" s="51"/>
      <c r="T20" s="54"/>
      <c r="U20" s="57"/>
      <c r="V20" s="51"/>
      <c r="W20" s="54"/>
      <c r="X20" s="57"/>
    </row>
    <row r="21" spans="2:49" ht="135" customHeight="1" thickBot="1" x14ac:dyDescent="0.3">
      <c r="B21" s="73"/>
      <c r="C21" s="75"/>
      <c r="D21" s="52"/>
      <c r="E21" s="55"/>
      <c r="F21" s="58"/>
      <c r="G21" s="52"/>
      <c r="H21" s="55"/>
      <c r="I21" s="55"/>
      <c r="J21" s="58"/>
      <c r="K21" s="52"/>
      <c r="L21" s="55"/>
      <c r="M21" s="55"/>
      <c r="N21" s="55"/>
      <c r="O21" s="58"/>
      <c r="P21" s="52"/>
      <c r="Q21" s="55"/>
      <c r="R21" s="58"/>
      <c r="S21" s="52"/>
      <c r="T21" s="55"/>
      <c r="U21" s="58"/>
      <c r="V21" s="52"/>
      <c r="W21" s="55"/>
      <c r="X21" s="58"/>
      <c r="AD21" s="27" t="s">
        <v>59</v>
      </c>
      <c r="AE21" s="27" t="s">
        <v>60</v>
      </c>
      <c r="AK21" s="27" t="s">
        <v>59</v>
      </c>
      <c r="AL21" s="27" t="s">
        <v>60</v>
      </c>
    </row>
    <row r="22" spans="2:49" ht="15.75" thickBot="1" x14ac:dyDescent="0.3">
      <c r="B22" s="5">
        <v>1</v>
      </c>
      <c r="C22" s="7"/>
      <c r="D22" s="8"/>
      <c r="E22" s="9"/>
      <c r="F22" s="10"/>
      <c r="G22" s="16"/>
      <c r="H22" s="6"/>
      <c r="I22" s="6"/>
      <c r="J22" s="17"/>
      <c r="K22" s="16"/>
      <c r="L22" s="6"/>
      <c r="M22" s="6"/>
      <c r="N22" s="6"/>
      <c r="O22" s="17"/>
      <c r="P22" s="8"/>
      <c r="Q22" s="9"/>
      <c r="R22" s="10"/>
      <c r="S22" s="8"/>
      <c r="T22" s="9"/>
      <c r="U22" s="10"/>
      <c r="V22" s="8"/>
      <c r="W22" s="9"/>
      <c r="X22" s="10"/>
      <c r="Z22" s="33" t="s">
        <v>61</v>
      </c>
      <c r="AA22" s="34"/>
      <c r="AB22" s="39" t="s">
        <v>64</v>
      </c>
      <c r="AC22" s="29" t="s">
        <v>49</v>
      </c>
      <c r="AD22" s="29">
        <f>COUNTIF(D$22:D$51,"A")</f>
        <v>0</v>
      </c>
      <c r="AE22" s="95">
        <f>(AD22/30)*100</f>
        <v>0</v>
      </c>
      <c r="AG22" s="33" t="s">
        <v>70</v>
      </c>
      <c r="AH22" s="34"/>
      <c r="AI22" s="39" t="s">
        <v>64</v>
      </c>
      <c r="AJ22" s="29" t="s">
        <v>49</v>
      </c>
      <c r="AK22" s="29">
        <f>COUNTIF(S$22:S$51,"A")</f>
        <v>0</v>
      </c>
      <c r="AL22" s="95">
        <f>(AK22/30)*100</f>
        <v>0</v>
      </c>
      <c r="AP22" s="80"/>
      <c r="AQ22" s="82"/>
      <c r="AR22" s="82"/>
      <c r="AS22" s="82"/>
      <c r="AT22" s="82"/>
      <c r="AU22" s="82"/>
      <c r="AV22" s="82"/>
      <c r="AW22" s="82"/>
    </row>
    <row r="23" spans="2:49" ht="15.75" thickBot="1" x14ac:dyDescent="0.3">
      <c r="B23" s="5">
        <v>2</v>
      </c>
      <c r="C23" s="7"/>
      <c r="D23" s="11"/>
      <c r="E23" s="4"/>
      <c r="F23" s="12"/>
      <c r="G23" s="11"/>
      <c r="H23" s="4"/>
      <c r="I23" s="4"/>
      <c r="J23" s="12"/>
      <c r="K23" s="11"/>
      <c r="L23" s="4"/>
      <c r="M23" s="4"/>
      <c r="N23" s="4"/>
      <c r="O23" s="12"/>
      <c r="P23" s="11"/>
      <c r="Q23" s="4"/>
      <c r="R23" s="12"/>
      <c r="S23" s="11"/>
      <c r="T23" s="4"/>
      <c r="U23" s="12"/>
      <c r="V23" s="11"/>
      <c r="W23" s="4"/>
      <c r="X23" s="12"/>
      <c r="Z23" s="35"/>
      <c r="AA23" s="36"/>
      <c r="AB23" s="40"/>
      <c r="AC23" s="26" t="s">
        <v>50</v>
      </c>
      <c r="AD23" s="29">
        <f>COUNTIF(D$22:D$51,"B")</f>
        <v>0</v>
      </c>
      <c r="AE23" s="95">
        <f t="shared" ref="AE23:AE66" si="0">(AD23/30)*100</f>
        <v>0</v>
      </c>
      <c r="AG23" s="35"/>
      <c r="AH23" s="36"/>
      <c r="AI23" s="40"/>
      <c r="AJ23" s="26" t="s">
        <v>50</v>
      </c>
      <c r="AK23" s="29">
        <f>COUNTIF(S$22:S$51,"B")</f>
        <v>0</v>
      </c>
      <c r="AL23" s="95">
        <f t="shared" ref="AL23:AL39" si="1">(AK23/30)*100</f>
        <v>0</v>
      </c>
      <c r="AP23" s="80"/>
      <c r="AQ23" s="82"/>
      <c r="AR23" s="82"/>
      <c r="AS23" s="82"/>
      <c r="AT23" s="82"/>
      <c r="AU23" s="82"/>
      <c r="AV23" s="82"/>
      <c r="AW23" s="82"/>
    </row>
    <row r="24" spans="2:49" ht="15.75" thickBot="1" x14ac:dyDescent="0.3">
      <c r="B24" s="5">
        <v>3</v>
      </c>
      <c r="C24" s="7"/>
      <c r="D24" s="11"/>
      <c r="E24" s="4"/>
      <c r="F24" s="12"/>
      <c r="G24" s="11"/>
      <c r="H24" s="4"/>
      <c r="I24" s="4"/>
      <c r="J24" s="12"/>
      <c r="K24" s="11"/>
      <c r="L24" s="4"/>
      <c r="M24" s="4"/>
      <c r="N24" s="4"/>
      <c r="O24" s="12"/>
      <c r="P24" s="11"/>
      <c r="Q24" s="4"/>
      <c r="R24" s="12"/>
      <c r="S24" s="11"/>
      <c r="T24" s="4"/>
      <c r="U24" s="12"/>
      <c r="V24" s="11"/>
      <c r="W24" s="4"/>
      <c r="X24" s="12"/>
      <c r="Z24" s="35"/>
      <c r="AA24" s="36"/>
      <c r="AB24" s="40"/>
      <c r="AC24" s="26" t="s">
        <v>51</v>
      </c>
      <c r="AD24" s="29">
        <f>COUNTIF(D$22:D$51,"C")</f>
        <v>0</v>
      </c>
      <c r="AE24" s="95">
        <f t="shared" si="0"/>
        <v>0</v>
      </c>
      <c r="AG24" s="37"/>
      <c r="AH24" s="38"/>
      <c r="AI24" s="41"/>
      <c r="AJ24" s="30" t="s">
        <v>51</v>
      </c>
      <c r="AK24" s="29">
        <f>COUNTIF(S$22:S$51,"C")</f>
        <v>0</v>
      </c>
      <c r="AL24" s="95">
        <f t="shared" si="1"/>
        <v>0</v>
      </c>
      <c r="AP24" s="80"/>
      <c r="AQ24" s="82"/>
      <c r="AR24" s="82"/>
      <c r="AS24" s="82"/>
      <c r="AT24" s="82"/>
      <c r="AU24" s="82"/>
      <c r="AV24" s="82"/>
      <c r="AW24" s="82"/>
    </row>
    <row r="25" spans="2:49" ht="15.75" thickBot="1" x14ac:dyDescent="0.3">
      <c r="B25" s="5">
        <v>4</v>
      </c>
      <c r="C25" s="7"/>
      <c r="D25" s="11"/>
      <c r="E25" s="4"/>
      <c r="F25" s="12"/>
      <c r="G25" s="11"/>
      <c r="H25" s="4"/>
      <c r="I25" s="4"/>
      <c r="J25" s="12"/>
      <c r="K25" s="11"/>
      <c r="L25" s="4"/>
      <c r="M25" s="4"/>
      <c r="N25" s="4"/>
      <c r="O25" s="12"/>
      <c r="P25" s="11"/>
      <c r="Q25" s="4"/>
      <c r="R25" s="12"/>
      <c r="S25" s="11"/>
      <c r="T25" s="4"/>
      <c r="U25" s="12"/>
      <c r="V25" s="11"/>
      <c r="W25" s="4"/>
      <c r="X25" s="12"/>
      <c r="Z25" s="35"/>
      <c r="AA25" s="36"/>
      <c r="AB25" s="40" t="s">
        <v>62</v>
      </c>
      <c r="AC25" s="26" t="s">
        <v>49</v>
      </c>
      <c r="AD25" s="29">
        <f>COUNTIF(E$22:E$51,"A")</f>
        <v>0</v>
      </c>
      <c r="AE25" s="95">
        <f t="shared" si="0"/>
        <v>0</v>
      </c>
      <c r="AG25" s="33" t="s">
        <v>71</v>
      </c>
      <c r="AH25" s="34"/>
      <c r="AI25" s="39" t="s">
        <v>64</v>
      </c>
      <c r="AJ25" s="29" t="s">
        <v>49</v>
      </c>
      <c r="AK25" s="29">
        <f>COUNTIF(T$22:T$51,"A")</f>
        <v>0</v>
      </c>
      <c r="AL25" s="95">
        <f t="shared" si="1"/>
        <v>0</v>
      </c>
      <c r="AP25" s="80"/>
      <c r="AQ25" s="82"/>
      <c r="AR25" s="83"/>
      <c r="AS25" s="83"/>
      <c r="AT25" s="83"/>
      <c r="AU25" s="83"/>
      <c r="AV25" s="83"/>
      <c r="AW25" s="83"/>
    </row>
    <row r="26" spans="2:49" ht="15.75" thickBot="1" x14ac:dyDescent="0.3">
      <c r="B26" s="5">
        <v>5</v>
      </c>
      <c r="C26" s="7"/>
      <c r="D26" s="11"/>
      <c r="E26" s="4"/>
      <c r="F26" s="12"/>
      <c r="G26" s="11"/>
      <c r="H26" s="4"/>
      <c r="I26" s="4"/>
      <c r="J26" s="12"/>
      <c r="K26" s="11"/>
      <c r="L26" s="4"/>
      <c r="M26" s="4"/>
      <c r="N26" s="4"/>
      <c r="O26" s="12"/>
      <c r="P26" s="11"/>
      <c r="Q26" s="4"/>
      <c r="R26" s="12"/>
      <c r="S26" s="11"/>
      <c r="T26" s="4"/>
      <c r="U26" s="12"/>
      <c r="V26" s="11"/>
      <c r="W26" s="4"/>
      <c r="X26" s="12"/>
      <c r="Z26" s="35"/>
      <c r="AA26" s="36"/>
      <c r="AB26" s="40"/>
      <c r="AC26" s="26" t="s">
        <v>50</v>
      </c>
      <c r="AD26" s="29">
        <f>COUNTIF(E$22:E$51,"B")</f>
        <v>0</v>
      </c>
      <c r="AE26" s="95">
        <f t="shared" si="0"/>
        <v>0</v>
      </c>
      <c r="AG26" s="35"/>
      <c r="AH26" s="36"/>
      <c r="AI26" s="40"/>
      <c r="AJ26" s="26" t="s">
        <v>50</v>
      </c>
      <c r="AK26" s="29">
        <f>COUNTIF(T$22:T$51,"B")</f>
        <v>0</v>
      </c>
      <c r="AL26" s="95">
        <f t="shared" si="1"/>
        <v>0</v>
      </c>
      <c r="AP26" s="80"/>
      <c r="AQ26" s="83"/>
      <c r="AR26" s="83"/>
      <c r="AS26" s="83"/>
      <c r="AT26" s="83"/>
      <c r="AU26" s="83"/>
      <c r="AV26" s="83"/>
      <c r="AW26" s="83"/>
    </row>
    <row r="27" spans="2:49" ht="15.75" thickBot="1" x14ac:dyDescent="0.3">
      <c r="B27" s="5">
        <v>6</v>
      </c>
      <c r="C27" s="7"/>
      <c r="D27" s="11"/>
      <c r="E27" s="4"/>
      <c r="F27" s="12"/>
      <c r="G27" s="11"/>
      <c r="H27" s="4"/>
      <c r="I27" s="4"/>
      <c r="J27" s="12"/>
      <c r="K27" s="11"/>
      <c r="L27" s="4"/>
      <c r="M27" s="4"/>
      <c r="N27" s="4"/>
      <c r="O27" s="12"/>
      <c r="P27" s="11"/>
      <c r="Q27" s="4"/>
      <c r="R27" s="12"/>
      <c r="S27" s="11"/>
      <c r="T27" s="4"/>
      <c r="U27" s="12"/>
      <c r="V27" s="11"/>
      <c r="W27" s="4"/>
      <c r="X27" s="12"/>
      <c r="Z27" s="35"/>
      <c r="AA27" s="36"/>
      <c r="AB27" s="40"/>
      <c r="AC27" s="26" t="s">
        <v>51</v>
      </c>
      <c r="AD27" s="29">
        <f>COUNTIF(E$22:E$51,"C")</f>
        <v>0</v>
      </c>
      <c r="AE27" s="95">
        <f t="shared" si="0"/>
        <v>0</v>
      </c>
      <c r="AG27" s="35"/>
      <c r="AH27" s="36"/>
      <c r="AI27" s="40"/>
      <c r="AJ27" s="26" t="s">
        <v>51</v>
      </c>
      <c r="AK27" s="29">
        <f>COUNTIF(T$22:T$51,"C")</f>
        <v>0</v>
      </c>
      <c r="AL27" s="95">
        <f t="shared" si="1"/>
        <v>0</v>
      </c>
      <c r="AP27" s="80"/>
      <c r="AQ27" s="83"/>
      <c r="AR27" s="83"/>
      <c r="AS27" s="83"/>
      <c r="AT27" s="83"/>
      <c r="AU27" s="83"/>
      <c r="AV27" s="83"/>
      <c r="AW27" s="83"/>
    </row>
    <row r="28" spans="2:49" ht="15.75" thickBot="1" x14ac:dyDescent="0.3">
      <c r="B28" s="5">
        <v>7</v>
      </c>
      <c r="C28" s="7"/>
      <c r="D28" s="11"/>
      <c r="E28" s="4"/>
      <c r="F28" s="12"/>
      <c r="G28" s="11"/>
      <c r="H28" s="4"/>
      <c r="I28" s="4"/>
      <c r="J28" s="12"/>
      <c r="K28" s="11"/>
      <c r="L28" s="4"/>
      <c r="M28" s="4"/>
      <c r="N28" s="4"/>
      <c r="O28" s="12"/>
      <c r="P28" s="11"/>
      <c r="Q28" s="4"/>
      <c r="R28" s="12"/>
      <c r="S28" s="11"/>
      <c r="T28" s="4"/>
      <c r="U28" s="12"/>
      <c r="V28" s="11"/>
      <c r="W28" s="4"/>
      <c r="X28" s="12"/>
      <c r="Z28" s="35"/>
      <c r="AA28" s="36"/>
      <c r="AB28" s="40" t="s">
        <v>63</v>
      </c>
      <c r="AC28" s="26" t="s">
        <v>49</v>
      </c>
      <c r="AD28" s="29">
        <f>COUNTIF(F$22:F$51,"A")</f>
        <v>0</v>
      </c>
      <c r="AE28" s="95">
        <f t="shared" si="0"/>
        <v>0</v>
      </c>
      <c r="AG28" s="35"/>
      <c r="AH28" s="36"/>
      <c r="AI28" s="40" t="s">
        <v>62</v>
      </c>
      <c r="AJ28" s="26" t="s">
        <v>49</v>
      </c>
      <c r="AK28" s="29">
        <f>COUNTIF(U$22:U$51,"A")</f>
        <v>0</v>
      </c>
      <c r="AL28" s="95">
        <f t="shared" si="1"/>
        <v>0</v>
      </c>
      <c r="AP28" s="80"/>
      <c r="AQ28" s="81"/>
      <c r="AR28" s="81"/>
      <c r="AS28" s="81"/>
      <c r="AT28" s="81"/>
      <c r="AU28" s="81"/>
      <c r="AV28" s="81"/>
      <c r="AW28" s="81"/>
    </row>
    <row r="29" spans="2:49" ht="15.75" thickBot="1" x14ac:dyDescent="0.3">
      <c r="B29" s="5">
        <v>8</v>
      </c>
      <c r="C29" s="7"/>
      <c r="D29" s="11"/>
      <c r="E29" s="4"/>
      <c r="F29" s="12"/>
      <c r="G29" s="11"/>
      <c r="H29" s="4"/>
      <c r="I29" s="4"/>
      <c r="J29" s="12"/>
      <c r="K29" s="11"/>
      <c r="L29" s="4"/>
      <c r="M29" s="4"/>
      <c r="N29" s="4"/>
      <c r="O29" s="12"/>
      <c r="P29" s="11"/>
      <c r="Q29" s="4"/>
      <c r="R29" s="12"/>
      <c r="S29" s="11"/>
      <c r="T29" s="4"/>
      <c r="U29" s="12"/>
      <c r="V29" s="11"/>
      <c r="W29" s="4"/>
      <c r="X29" s="12"/>
      <c r="Z29" s="35"/>
      <c r="AA29" s="36"/>
      <c r="AB29" s="40"/>
      <c r="AC29" s="26" t="s">
        <v>50</v>
      </c>
      <c r="AD29" s="29">
        <f>COUNTIF(F$22:F$51,"B")</f>
        <v>0</v>
      </c>
      <c r="AE29" s="95">
        <f t="shared" si="0"/>
        <v>0</v>
      </c>
      <c r="AG29" s="35"/>
      <c r="AH29" s="36"/>
      <c r="AI29" s="40"/>
      <c r="AJ29" s="26" t="s">
        <v>50</v>
      </c>
      <c r="AK29" s="29">
        <f>COUNTIF(U$22:U$51,"B")</f>
        <v>0</v>
      </c>
      <c r="AL29" s="95">
        <f t="shared" si="1"/>
        <v>0</v>
      </c>
      <c r="AP29" s="80"/>
      <c r="AQ29" s="81"/>
      <c r="AR29" s="81"/>
      <c r="AS29" s="81"/>
      <c r="AT29" s="81"/>
      <c r="AU29" s="81"/>
      <c r="AV29" s="81"/>
      <c r="AW29" s="81"/>
    </row>
    <row r="30" spans="2:49" ht="15.75" thickBot="1" x14ac:dyDescent="0.3">
      <c r="B30" s="5">
        <v>9</v>
      </c>
      <c r="C30" s="7"/>
      <c r="D30" s="11"/>
      <c r="E30" s="4"/>
      <c r="F30" s="12"/>
      <c r="G30" s="11"/>
      <c r="H30" s="4"/>
      <c r="I30" s="4"/>
      <c r="J30" s="12"/>
      <c r="K30" s="11"/>
      <c r="L30" s="4"/>
      <c r="M30" s="4"/>
      <c r="N30" s="4"/>
      <c r="O30" s="12"/>
      <c r="P30" s="11"/>
      <c r="Q30" s="4"/>
      <c r="R30" s="12"/>
      <c r="S30" s="11"/>
      <c r="T30" s="4"/>
      <c r="U30" s="12"/>
      <c r="V30" s="11"/>
      <c r="W30" s="4"/>
      <c r="X30" s="12"/>
      <c r="Z30" s="37"/>
      <c r="AA30" s="38"/>
      <c r="AB30" s="41"/>
      <c r="AC30" s="30" t="s">
        <v>51</v>
      </c>
      <c r="AD30" s="29">
        <f>COUNTIF(F$22:F$51,"C")</f>
        <v>0</v>
      </c>
      <c r="AE30" s="95">
        <f t="shared" si="0"/>
        <v>0</v>
      </c>
      <c r="AG30" s="37"/>
      <c r="AH30" s="38"/>
      <c r="AI30" s="41"/>
      <c r="AJ30" s="30" t="s">
        <v>51</v>
      </c>
      <c r="AK30" s="29">
        <f>COUNTIF(U$22:U$51,"C")</f>
        <v>0</v>
      </c>
      <c r="AL30" s="95">
        <f t="shared" si="1"/>
        <v>0</v>
      </c>
      <c r="AP30" s="80"/>
      <c r="AQ30" s="81"/>
      <c r="AR30" s="81"/>
      <c r="AS30" s="81"/>
      <c r="AT30" s="81"/>
      <c r="AU30" s="81"/>
      <c r="AV30" s="81"/>
      <c r="AW30" s="81"/>
    </row>
    <row r="31" spans="2:49" ht="15.75" thickBot="1" x14ac:dyDescent="0.3">
      <c r="B31" s="5">
        <v>10</v>
      </c>
      <c r="C31" s="7"/>
      <c r="D31" s="11"/>
      <c r="E31" s="4"/>
      <c r="F31" s="12"/>
      <c r="G31" s="11"/>
      <c r="H31" s="4"/>
      <c r="I31" s="4"/>
      <c r="J31" s="12"/>
      <c r="K31" s="11"/>
      <c r="L31" s="4"/>
      <c r="M31" s="4"/>
      <c r="N31" s="4"/>
      <c r="O31" s="12"/>
      <c r="P31" s="11"/>
      <c r="Q31" s="4"/>
      <c r="R31" s="12"/>
      <c r="S31" s="11"/>
      <c r="T31" s="4"/>
      <c r="U31" s="12"/>
      <c r="V31" s="11"/>
      <c r="W31" s="4"/>
      <c r="X31" s="12"/>
      <c r="Z31" s="33" t="s">
        <v>66</v>
      </c>
      <c r="AA31" s="34"/>
      <c r="AB31" s="39" t="s">
        <v>64</v>
      </c>
      <c r="AC31" s="29" t="s">
        <v>49</v>
      </c>
      <c r="AD31" s="29">
        <f>COUNTIF(G$22:G$51,"A")</f>
        <v>0</v>
      </c>
      <c r="AE31" s="95">
        <f t="shared" si="0"/>
        <v>0</v>
      </c>
      <c r="AG31" s="33" t="s">
        <v>72</v>
      </c>
      <c r="AH31" s="34"/>
      <c r="AI31" s="39" t="s">
        <v>64</v>
      </c>
      <c r="AJ31" s="29" t="s">
        <v>49</v>
      </c>
      <c r="AK31" s="29">
        <f>COUNTIF(V$22:V$51,"A")</f>
        <v>0</v>
      </c>
      <c r="AL31" s="95">
        <f t="shared" si="1"/>
        <v>0</v>
      </c>
      <c r="AP31" s="80"/>
      <c r="AQ31" s="81"/>
      <c r="AR31" s="81"/>
      <c r="AS31" s="81"/>
      <c r="AT31" s="81"/>
      <c r="AU31" s="81"/>
      <c r="AV31" s="81"/>
      <c r="AW31" s="81"/>
    </row>
    <row r="32" spans="2:49" ht="15.75" thickBot="1" x14ac:dyDescent="0.3">
      <c r="B32" s="5">
        <v>11</v>
      </c>
      <c r="C32" s="7"/>
      <c r="D32" s="11"/>
      <c r="E32" s="4"/>
      <c r="F32" s="12"/>
      <c r="G32" s="11"/>
      <c r="H32" s="4"/>
      <c r="I32" s="4"/>
      <c r="J32" s="12"/>
      <c r="K32" s="11"/>
      <c r="L32" s="4"/>
      <c r="M32" s="4"/>
      <c r="N32" s="4"/>
      <c r="O32" s="12"/>
      <c r="P32" s="11"/>
      <c r="Q32" s="4"/>
      <c r="R32" s="12"/>
      <c r="S32" s="11"/>
      <c r="T32" s="4"/>
      <c r="U32" s="12"/>
      <c r="V32" s="11"/>
      <c r="W32" s="4"/>
      <c r="X32" s="12"/>
      <c r="Z32" s="35"/>
      <c r="AA32" s="36"/>
      <c r="AB32" s="40"/>
      <c r="AC32" s="26" t="s">
        <v>50</v>
      </c>
      <c r="AD32" s="29">
        <f>COUNTIF(G$22:G$51,"B")</f>
        <v>0</v>
      </c>
      <c r="AE32" s="95">
        <f t="shared" si="0"/>
        <v>0</v>
      </c>
      <c r="AG32" s="35"/>
      <c r="AH32" s="36"/>
      <c r="AI32" s="40"/>
      <c r="AJ32" s="26" t="s">
        <v>50</v>
      </c>
      <c r="AK32" s="29">
        <f>COUNTIF(V$22:V$51,"B")</f>
        <v>0</v>
      </c>
      <c r="AL32" s="95">
        <f t="shared" si="1"/>
        <v>0</v>
      </c>
    </row>
    <row r="33" spans="2:38" ht="15.75" thickBot="1" x14ac:dyDescent="0.3">
      <c r="B33" s="5">
        <v>12</v>
      </c>
      <c r="C33" s="7"/>
      <c r="D33" s="11"/>
      <c r="E33" s="4"/>
      <c r="F33" s="12"/>
      <c r="G33" s="11"/>
      <c r="H33" s="4"/>
      <c r="I33" s="4"/>
      <c r="J33" s="12"/>
      <c r="K33" s="11"/>
      <c r="L33" s="4"/>
      <c r="M33" s="4"/>
      <c r="N33" s="4"/>
      <c r="O33" s="12"/>
      <c r="P33" s="11"/>
      <c r="Q33" s="4"/>
      <c r="R33" s="12"/>
      <c r="S33" s="11"/>
      <c r="T33" s="4"/>
      <c r="U33" s="12"/>
      <c r="V33" s="11"/>
      <c r="W33" s="4"/>
      <c r="X33" s="12"/>
      <c r="Z33" s="35"/>
      <c r="AA33" s="36"/>
      <c r="AB33" s="40"/>
      <c r="AC33" s="26" t="s">
        <v>51</v>
      </c>
      <c r="AD33" s="29">
        <f>COUNTIF(G$22:G$51,"C")</f>
        <v>0</v>
      </c>
      <c r="AE33" s="95">
        <f t="shared" si="0"/>
        <v>0</v>
      </c>
      <c r="AG33" s="37"/>
      <c r="AH33" s="38"/>
      <c r="AI33" s="41"/>
      <c r="AJ33" s="30" t="s">
        <v>51</v>
      </c>
      <c r="AK33" s="29">
        <f>COUNTIF(V$22:V$51,"C")</f>
        <v>0</v>
      </c>
      <c r="AL33" s="95">
        <f t="shared" si="1"/>
        <v>0</v>
      </c>
    </row>
    <row r="34" spans="2:38" ht="15.75" thickBot="1" x14ac:dyDescent="0.3">
      <c r="B34" s="5">
        <v>13</v>
      </c>
      <c r="C34" s="7"/>
      <c r="D34" s="11"/>
      <c r="E34" s="4"/>
      <c r="F34" s="12"/>
      <c r="G34" s="11"/>
      <c r="H34" s="4"/>
      <c r="I34" s="4"/>
      <c r="J34" s="12"/>
      <c r="K34" s="11"/>
      <c r="L34" s="4"/>
      <c r="M34" s="4"/>
      <c r="N34" s="4"/>
      <c r="O34" s="12"/>
      <c r="P34" s="11"/>
      <c r="Q34" s="4"/>
      <c r="R34" s="12"/>
      <c r="S34" s="11"/>
      <c r="T34" s="4"/>
      <c r="U34" s="12"/>
      <c r="V34" s="11"/>
      <c r="W34" s="4"/>
      <c r="X34" s="12"/>
      <c r="Z34" s="35"/>
      <c r="AA34" s="36"/>
      <c r="AB34" s="40" t="s">
        <v>62</v>
      </c>
      <c r="AC34" s="26" t="s">
        <v>49</v>
      </c>
      <c r="AD34" s="29">
        <f>COUNTIF(H$22:H$51,"A")</f>
        <v>0</v>
      </c>
      <c r="AE34" s="95">
        <f t="shared" si="0"/>
        <v>0</v>
      </c>
      <c r="AG34" s="42" t="s">
        <v>75</v>
      </c>
      <c r="AH34" s="43"/>
      <c r="AI34" s="39" t="s">
        <v>64</v>
      </c>
      <c r="AJ34" s="29" t="s">
        <v>49</v>
      </c>
      <c r="AK34" s="29">
        <f>COUNTIF(W$22:W$51,"A")</f>
        <v>0</v>
      </c>
      <c r="AL34" s="95">
        <f t="shared" si="1"/>
        <v>0</v>
      </c>
    </row>
    <row r="35" spans="2:38" ht="15.75" thickBot="1" x14ac:dyDescent="0.3">
      <c r="B35" s="5">
        <v>14</v>
      </c>
      <c r="C35" s="7"/>
      <c r="D35" s="11"/>
      <c r="E35" s="4"/>
      <c r="F35" s="12"/>
      <c r="G35" s="11"/>
      <c r="H35" s="4"/>
      <c r="I35" s="4"/>
      <c r="J35" s="12"/>
      <c r="K35" s="11"/>
      <c r="L35" s="4"/>
      <c r="M35" s="4"/>
      <c r="N35" s="4"/>
      <c r="O35" s="12"/>
      <c r="P35" s="11"/>
      <c r="Q35" s="4"/>
      <c r="R35" s="12"/>
      <c r="S35" s="11"/>
      <c r="T35" s="4"/>
      <c r="U35" s="12"/>
      <c r="V35" s="11"/>
      <c r="W35" s="4"/>
      <c r="X35" s="12"/>
      <c r="Z35" s="35"/>
      <c r="AA35" s="36"/>
      <c r="AB35" s="40"/>
      <c r="AC35" s="26" t="s">
        <v>50</v>
      </c>
      <c r="AD35" s="29">
        <f>COUNTIF(H$22:H$51,"B")</f>
        <v>0</v>
      </c>
      <c r="AE35" s="95">
        <f t="shared" si="0"/>
        <v>0</v>
      </c>
      <c r="AG35" s="44"/>
      <c r="AH35" s="45"/>
      <c r="AI35" s="40"/>
      <c r="AJ35" s="26" t="s">
        <v>50</v>
      </c>
      <c r="AK35" s="29">
        <f>COUNTIF(W$22:W$51,"B")</f>
        <v>0</v>
      </c>
      <c r="AL35" s="95">
        <f t="shared" si="1"/>
        <v>0</v>
      </c>
    </row>
    <row r="36" spans="2:38" ht="15.75" thickBot="1" x14ac:dyDescent="0.3">
      <c r="B36" s="5">
        <v>15</v>
      </c>
      <c r="C36" s="7"/>
      <c r="D36" s="11"/>
      <c r="E36" s="4"/>
      <c r="F36" s="12"/>
      <c r="G36" s="11"/>
      <c r="H36" s="4"/>
      <c r="I36" s="4"/>
      <c r="J36" s="12"/>
      <c r="K36" s="11"/>
      <c r="L36" s="4"/>
      <c r="M36" s="4"/>
      <c r="N36" s="4"/>
      <c r="O36" s="12"/>
      <c r="P36" s="11"/>
      <c r="Q36" s="4"/>
      <c r="R36" s="12"/>
      <c r="S36" s="11"/>
      <c r="T36" s="4"/>
      <c r="U36" s="12"/>
      <c r="V36" s="11"/>
      <c r="W36" s="4"/>
      <c r="X36" s="12"/>
      <c r="Z36" s="35"/>
      <c r="AA36" s="36"/>
      <c r="AB36" s="40"/>
      <c r="AC36" s="26" t="s">
        <v>51</v>
      </c>
      <c r="AD36" s="29">
        <f>COUNTIF(H$22:H$51,"C")</f>
        <v>0</v>
      </c>
      <c r="AE36" s="95">
        <f t="shared" si="0"/>
        <v>0</v>
      </c>
      <c r="AG36" s="44"/>
      <c r="AH36" s="45"/>
      <c r="AI36" s="40"/>
      <c r="AJ36" s="26" t="s">
        <v>51</v>
      </c>
      <c r="AK36" s="29">
        <f>COUNTIF(W$22:W$51,"C")</f>
        <v>0</v>
      </c>
      <c r="AL36" s="95">
        <f t="shared" si="1"/>
        <v>0</v>
      </c>
    </row>
    <row r="37" spans="2:38" ht="15.75" thickBot="1" x14ac:dyDescent="0.3">
      <c r="B37" s="5">
        <v>16</v>
      </c>
      <c r="C37" s="7"/>
      <c r="D37" s="11"/>
      <c r="E37" s="4"/>
      <c r="F37" s="12"/>
      <c r="G37" s="11"/>
      <c r="H37" s="4"/>
      <c r="I37" s="4"/>
      <c r="J37" s="12"/>
      <c r="K37" s="11"/>
      <c r="L37" s="4"/>
      <c r="M37" s="4"/>
      <c r="N37" s="4"/>
      <c r="O37" s="12"/>
      <c r="P37" s="11"/>
      <c r="Q37" s="4"/>
      <c r="R37" s="12"/>
      <c r="S37" s="11"/>
      <c r="T37" s="4"/>
      <c r="U37" s="12"/>
      <c r="V37" s="11"/>
      <c r="W37" s="4"/>
      <c r="X37" s="12"/>
      <c r="Z37" s="35"/>
      <c r="AA37" s="36"/>
      <c r="AB37" s="40" t="s">
        <v>63</v>
      </c>
      <c r="AC37" s="26" t="s">
        <v>49</v>
      </c>
      <c r="AD37" s="29">
        <f>COUNTIF(I$22:I$51,"A")</f>
        <v>0</v>
      </c>
      <c r="AE37" s="95">
        <f t="shared" si="0"/>
        <v>0</v>
      </c>
      <c r="AG37" s="44"/>
      <c r="AH37" s="45"/>
      <c r="AI37" s="40" t="s">
        <v>62</v>
      </c>
      <c r="AJ37" s="26" t="s">
        <v>49</v>
      </c>
      <c r="AK37" s="29">
        <f>COUNTIF(X$22:X$51,"A")</f>
        <v>0</v>
      </c>
      <c r="AL37" s="95">
        <f t="shared" si="1"/>
        <v>0</v>
      </c>
    </row>
    <row r="38" spans="2:38" ht="15.75" thickBot="1" x14ac:dyDescent="0.3">
      <c r="B38" s="5">
        <v>17</v>
      </c>
      <c r="C38" s="7"/>
      <c r="D38" s="11"/>
      <c r="E38" s="4"/>
      <c r="F38" s="12"/>
      <c r="G38" s="11"/>
      <c r="H38" s="4"/>
      <c r="I38" s="4"/>
      <c r="J38" s="12"/>
      <c r="K38" s="11"/>
      <c r="L38" s="4"/>
      <c r="M38" s="4"/>
      <c r="N38" s="4"/>
      <c r="O38" s="12"/>
      <c r="P38" s="11"/>
      <c r="Q38" s="4"/>
      <c r="R38" s="12"/>
      <c r="S38" s="11"/>
      <c r="T38" s="4"/>
      <c r="U38" s="12"/>
      <c r="V38" s="11"/>
      <c r="W38" s="4"/>
      <c r="X38" s="12"/>
      <c r="Z38" s="35"/>
      <c r="AA38" s="36"/>
      <c r="AB38" s="40"/>
      <c r="AC38" s="26" t="s">
        <v>50</v>
      </c>
      <c r="AD38" s="29">
        <f>COUNTIF(I$22:I$51,"B")</f>
        <v>0</v>
      </c>
      <c r="AE38" s="95">
        <f t="shared" si="0"/>
        <v>0</v>
      </c>
      <c r="AG38" s="44"/>
      <c r="AH38" s="45"/>
      <c r="AI38" s="40"/>
      <c r="AJ38" s="26" t="s">
        <v>50</v>
      </c>
      <c r="AK38" s="29">
        <f>COUNTIF(X$22:X$51,"B")</f>
        <v>0</v>
      </c>
      <c r="AL38" s="95">
        <f t="shared" si="1"/>
        <v>0</v>
      </c>
    </row>
    <row r="39" spans="2:38" ht="15.75" thickBot="1" x14ac:dyDescent="0.3">
      <c r="B39" s="5">
        <v>18</v>
      </c>
      <c r="C39" s="7"/>
      <c r="D39" s="11"/>
      <c r="E39" s="4"/>
      <c r="F39" s="12"/>
      <c r="G39" s="11"/>
      <c r="H39" s="4"/>
      <c r="I39" s="4"/>
      <c r="J39" s="12"/>
      <c r="K39" s="11"/>
      <c r="L39" s="4"/>
      <c r="M39" s="4"/>
      <c r="N39" s="4"/>
      <c r="O39" s="12"/>
      <c r="P39" s="11"/>
      <c r="Q39" s="4"/>
      <c r="R39" s="12"/>
      <c r="S39" s="11"/>
      <c r="T39" s="4"/>
      <c r="U39" s="12"/>
      <c r="V39" s="11"/>
      <c r="W39" s="4"/>
      <c r="X39" s="12"/>
      <c r="Z39" s="35"/>
      <c r="AA39" s="36"/>
      <c r="AB39" s="40"/>
      <c r="AC39" s="26" t="s">
        <v>51</v>
      </c>
      <c r="AD39" s="29">
        <f>COUNTIF(I$22:I$51,"C")</f>
        <v>0</v>
      </c>
      <c r="AE39" s="95">
        <f t="shared" si="0"/>
        <v>0</v>
      </c>
      <c r="AG39" s="46"/>
      <c r="AH39" s="47"/>
      <c r="AI39" s="41"/>
      <c r="AJ39" s="30" t="s">
        <v>51</v>
      </c>
      <c r="AK39" s="29">
        <f>COUNTIF(X$22:X$51,"C")</f>
        <v>0</v>
      </c>
      <c r="AL39" s="95">
        <f t="shared" si="1"/>
        <v>0</v>
      </c>
    </row>
    <row r="40" spans="2:38" ht="15.75" thickBot="1" x14ac:dyDescent="0.3">
      <c r="B40" s="5">
        <v>19</v>
      </c>
      <c r="C40" s="7"/>
      <c r="D40" s="11"/>
      <c r="E40" s="4"/>
      <c r="F40" s="12"/>
      <c r="G40" s="11"/>
      <c r="H40" s="4"/>
      <c r="I40" s="4"/>
      <c r="J40" s="12"/>
      <c r="K40" s="11"/>
      <c r="L40" s="4"/>
      <c r="M40" s="4"/>
      <c r="N40" s="4"/>
      <c r="O40" s="12"/>
      <c r="P40" s="11"/>
      <c r="Q40" s="4"/>
      <c r="R40" s="12"/>
      <c r="S40" s="11"/>
      <c r="T40" s="4"/>
      <c r="U40" s="12"/>
      <c r="V40" s="11"/>
      <c r="W40" s="4"/>
      <c r="X40" s="12"/>
      <c r="Z40" s="35"/>
      <c r="AA40" s="36"/>
      <c r="AB40" s="40" t="s">
        <v>65</v>
      </c>
      <c r="AC40" s="26" t="s">
        <v>49</v>
      </c>
      <c r="AD40" s="29">
        <f>COUNTIF(J$22:J$51,"A")</f>
        <v>0</v>
      </c>
      <c r="AE40" s="95">
        <f t="shared" si="0"/>
        <v>0</v>
      </c>
    </row>
    <row r="41" spans="2:38" ht="15.75" thickBot="1" x14ac:dyDescent="0.3">
      <c r="B41" s="5">
        <v>20</v>
      </c>
      <c r="C41" s="7"/>
      <c r="D41" s="11"/>
      <c r="E41" s="4"/>
      <c r="F41" s="12"/>
      <c r="G41" s="11"/>
      <c r="H41" s="4"/>
      <c r="I41" s="4"/>
      <c r="J41" s="12"/>
      <c r="K41" s="11"/>
      <c r="L41" s="4"/>
      <c r="M41" s="4"/>
      <c r="N41" s="4"/>
      <c r="O41" s="12"/>
      <c r="P41" s="11"/>
      <c r="Q41" s="4"/>
      <c r="R41" s="12"/>
      <c r="S41" s="11"/>
      <c r="T41" s="4"/>
      <c r="U41" s="12"/>
      <c r="V41" s="11"/>
      <c r="W41" s="4"/>
      <c r="X41" s="12"/>
      <c r="Z41" s="35"/>
      <c r="AA41" s="36"/>
      <c r="AB41" s="40"/>
      <c r="AC41" s="26" t="s">
        <v>50</v>
      </c>
      <c r="AD41" s="29">
        <f>COUNTIF(J$22:J$51,"B")</f>
        <v>0</v>
      </c>
      <c r="AE41" s="95">
        <f t="shared" si="0"/>
        <v>0</v>
      </c>
    </row>
    <row r="42" spans="2:38" ht="15.75" thickBot="1" x14ac:dyDescent="0.3">
      <c r="B42" s="5">
        <v>21</v>
      </c>
      <c r="C42" s="7"/>
      <c r="D42" s="11"/>
      <c r="E42" s="4"/>
      <c r="F42" s="12"/>
      <c r="G42" s="11"/>
      <c r="H42" s="4"/>
      <c r="I42" s="4"/>
      <c r="J42" s="12"/>
      <c r="K42" s="11"/>
      <c r="L42" s="4"/>
      <c r="M42" s="4"/>
      <c r="N42" s="4"/>
      <c r="O42" s="12"/>
      <c r="P42" s="11"/>
      <c r="Q42" s="4"/>
      <c r="R42" s="12"/>
      <c r="S42" s="11"/>
      <c r="T42" s="4"/>
      <c r="U42" s="12"/>
      <c r="V42" s="11"/>
      <c r="W42" s="4"/>
      <c r="X42" s="12"/>
      <c r="Z42" s="37"/>
      <c r="AA42" s="38"/>
      <c r="AB42" s="41"/>
      <c r="AC42" s="30" t="s">
        <v>51</v>
      </c>
      <c r="AD42" s="29">
        <f>COUNTIF(J$22:J$51,"C")</f>
        <v>0</v>
      </c>
      <c r="AE42" s="95">
        <f t="shared" si="0"/>
        <v>0</v>
      </c>
    </row>
    <row r="43" spans="2:38" ht="15.75" thickBot="1" x14ac:dyDescent="0.3">
      <c r="B43" s="5">
        <v>22</v>
      </c>
      <c r="C43" s="7"/>
      <c r="D43" s="11"/>
      <c r="E43" s="4"/>
      <c r="F43" s="12"/>
      <c r="G43" s="11"/>
      <c r="H43" s="4"/>
      <c r="I43" s="4"/>
      <c r="J43" s="12"/>
      <c r="K43" s="11"/>
      <c r="L43" s="4"/>
      <c r="M43" s="4"/>
      <c r="N43" s="4"/>
      <c r="O43" s="12"/>
      <c r="P43" s="11"/>
      <c r="Q43" s="4"/>
      <c r="R43" s="12"/>
      <c r="S43" s="11"/>
      <c r="T43" s="4"/>
      <c r="U43" s="12"/>
      <c r="V43" s="11"/>
      <c r="W43" s="4"/>
      <c r="X43" s="12"/>
      <c r="Z43" s="42" t="s">
        <v>67</v>
      </c>
      <c r="AA43" s="43"/>
      <c r="AB43" s="39" t="s">
        <v>64</v>
      </c>
      <c r="AC43" s="29" t="s">
        <v>49</v>
      </c>
      <c r="AD43" s="29">
        <f>COUNTIF(K$22:K$51,"A")</f>
        <v>0</v>
      </c>
      <c r="AE43" s="95">
        <f t="shared" si="0"/>
        <v>0</v>
      </c>
    </row>
    <row r="44" spans="2:38" ht="15.75" thickBot="1" x14ac:dyDescent="0.3">
      <c r="B44" s="5">
        <v>23</v>
      </c>
      <c r="C44" s="7"/>
      <c r="D44" s="11"/>
      <c r="E44" s="4"/>
      <c r="F44" s="12"/>
      <c r="G44" s="11"/>
      <c r="H44" s="4"/>
      <c r="I44" s="4"/>
      <c r="J44" s="12"/>
      <c r="K44" s="11"/>
      <c r="L44" s="4"/>
      <c r="M44" s="4"/>
      <c r="N44" s="4"/>
      <c r="O44" s="12"/>
      <c r="P44" s="11"/>
      <c r="Q44" s="4"/>
      <c r="R44" s="12"/>
      <c r="S44" s="11"/>
      <c r="T44" s="4"/>
      <c r="U44" s="12"/>
      <c r="V44" s="11"/>
      <c r="W44" s="4"/>
      <c r="X44" s="12"/>
      <c r="Z44" s="44"/>
      <c r="AA44" s="45"/>
      <c r="AB44" s="40"/>
      <c r="AC44" s="26" t="s">
        <v>50</v>
      </c>
      <c r="AD44" s="29">
        <f>COUNTIF(K$22:K$51,"B")</f>
        <v>0</v>
      </c>
      <c r="AE44" s="95">
        <f t="shared" si="0"/>
        <v>0</v>
      </c>
    </row>
    <row r="45" spans="2:38" ht="15.75" thickBot="1" x14ac:dyDescent="0.3">
      <c r="B45" s="5">
        <v>24</v>
      </c>
      <c r="C45" s="7"/>
      <c r="D45" s="11"/>
      <c r="E45" s="4"/>
      <c r="F45" s="12"/>
      <c r="G45" s="11"/>
      <c r="H45" s="4"/>
      <c r="I45" s="4"/>
      <c r="J45" s="12"/>
      <c r="K45" s="11"/>
      <c r="L45" s="4"/>
      <c r="M45" s="4"/>
      <c r="N45" s="4"/>
      <c r="O45" s="12"/>
      <c r="P45" s="11"/>
      <c r="Q45" s="4"/>
      <c r="R45" s="12"/>
      <c r="S45" s="11"/>
      <c r="T45" s="4"/>
      <c r="U45" s="12"/>
      <c r="V45" s="11"/>
      <c r="W45" s="4"/>
      <c r="X45" s="12"/>
      <c r="Z45" s="44"/>
      <c r="AA45" s="45"/>
      <c r="AB45" s="40"/>
      <c r="AC45" s="26" t="s">
        <v>51</v>
      </c>
      <c r="AD45" s="29">
        <f>COUNTIF(K$22:K$51,"C")</f>
        <v>0</v>
      </c>
      <c r="AE45" s="95">
        <f t="shared" si="0"/>
        <v>0</v>
      </c>
    </row>
    <row r="46" spans="2:38" ht="15.75" thickBot="1" x14ac:dyDescent="0.3">
      <c r="B46" s="5">
        <v>25</v>
      </c>
      <c r="C46" s="7"/>
      <c r="D46" s="11"/>
      <c r="E46" s="4"/>
      <c r="F46" s="12"/>
      <c r="G46" s="11"/>
      <c r="H46" s="4"/>
      <c r="I46" s="4"/>
      <c r="J46" s="12"/>
      <c r="K46" s="11"/>
      <c r="L46" s="4"/>
      <c r="M46" s="4"/>
      <c r="N46" s="4"/>
      <c r="O46" s="12"/>
      <c r="P46" s="11"/>
      <c r="Q46" s="4"/>
      <c r="R46" s="12"/>
      <c r="S46" s="11"/>
      <c r="T46" s="4"/>
      <c r="U46" s="12"/>
      <c r="V46" s="11"/>
      <c r="W46" s="4"/>
      <c r="X46" s="12"/>
      <c r="Z46" s="44"/>
      <c r="AA46" s="45"/>
      <c r="AB46" s="40" t="s">
        <v>62</v>
      </c>
      <c r="AC46" s="26" t="s">
        <v>49</v>
      </c>
      <c r="AD46" s="29">
        <f>COUNTIF(L$22:L$51,"A")</f>
        <v>0</v>
      </c>
      <c r="AE46" s="95">
        <f t="shared" si="0"/>
        <v>0</v>
      </c>
    </row>
    <row r="47" spans="2:38" ht="15.75" thickBot="1" x14ac:dyDescent="0.3">
      <c r="B47" s="5">
        <v>26</v>
      </c>
      <c r="C47" s="7"/>
      <c r="D47" s="11"/>
      <c r="E47" s="4"/>
      <c r="F47" s="12"/>
      <c r="G47" s="11"/>
      <c r="H47" s="4"/>
      <c r="I47" s="4"/>
      <c r="J47" s="12"/>
      <c r="K47" s="11"/>
      <c r="L47" s="4"/>
      <c r="M47" s="4"/>
      <c r="N47" s="4"/>
      <c r="O47" s="12"/>
      <c r="P47" s="11"/>
      <c r="Q47" s="4"/>
      <c r="R47" s="12"/>
      <c r="S47" s="11"/>
      <c r="T47" s="4"/>
      <c r="U47" s="12"/>
      <c r="V47" s="11"/>
      <c r="W47" s="4"/>
      <c r="X47" s="12"/>
      <c r="Z47" s="44"/>
      <c r="AA47" s="45"/>
      <c r="AB47" s="40"/>
      <c r="AC47" s="26" t="s">
        <v>50</v>
      </c>
      <c r="AD47" s="29">
        <f>COUNTIF(L$22:L$51,"B")</f>
        <v>0</v>
      </c>
      <c r="AE47" s="95">
        <f t="shared" si="0"/>
        <v>0</v>
      </c>
    </row>
    <row r="48" spans="2:38" ht="15.75" thickBot="1" x14ac:dyDescent="0.3">
      <c r="B48" s="5">
        <v>27</v>
      </c>
      <c r="C48" s="7"/>
      <c r="D48" s="11"/>
      <c r="E48" s="4"/>
      <c r="F48" s="12"/>
      <c r="G48" s="11"/>
      <c r="H48" s="4"/>
      <c r="I48" s="4"/>
      <c r="J48" s="12"/>
      <c r="K48" s="11"/>
      <c r="L48" s="4"/>
      <c r="M48" s="4"/>
      <c r="N48" s="4"/>
      <c r="O48" s="12"/>
      <c r="P48" s="11"/>
      <c r="Q48" s="4"/>
      <c r="R48" s="12"/>
      <c r="S48" s="11"/>
      <c r="T48" s="4"/>
      <c r="U48" s="12"/>
      <c r="V48" s="11"/>
      <c r="W48" s="4"/>
      <c r="X48" s="12"/>
      <c r="Z48" s="44"/>
      <c r="AA48" s="45"/>
      <c r="AB48" s="40"/>
      <c r="AC48" s="26" t="s">
        <v>51</v>
      </c>
      <c r="AD48" s="29">
        <f>COUNTIF(L$22:L$51,"C")</f>
        <v>0</v>
      </c>
      <c r="AE48" s="95">
        <f t="shared" si="0"/>
        <v>0</v>
      </c>
    </row>
    <row r="49" spans="2:31" ht="15.75" thickBot="1" x14ac:dyDescent="0.3">
      <c r="B49" s="5">
        <v>28</v>
      </c>
      <c r="C49" s="7"/>
      <c r="D49" s="11"/>
      <c r="E49" s="4"/>
      <c r="F49" s="12"/>
      <c r="G49" s="11"/>
      <c r="H49" s="4"/>
      <c r="I49" s="4"/>
      <c r="J49" s="12"/>
      <c r="K49" s="11"/>
      <c r="L49" s="4"/>
      <c r="M49" s="4"/>
      <c r="N49" s="4"/>
      <c r="O49" s="12"/>
      <c r="P49" s="11"/>
      <c r="Q49" s="4"/>
      <c r="R49" s="12"/>
      <c r="S49" s="11"/>
      <c r="T49" s="4"/>
      <c r="U49" s="12"/>
      <c r="V49" s="11"/>
      <c r="W49" s="4"/>
      <c r="X49" s="12"/>
      <c r="Z49" s="44"/>
      <c r="AA49" s="45"/>
      <c r="AB49" s="40" t="s">
        <v>63</v>
      </c>
      <c r="AC49" s="26" t="s">
        <v>49</v>
      </c>
      <c r="AD49" s="29">
        <f>COUNTIF(M$22:M$51,"A")</f>
        <v>0</v>
      </c>
      <c r="AE49" s="95">
        <f t="shared" si="0"/>
        <v>0</v>
      </c>
    </row>
    <row r="50" spans="2:31" ht="15.75" thickBot="1" x14ac:dyDescent="0.3">
      <c r="B50" s="5">
        <v>29</v>
      </c>
      <c r="C50" s="7"/>
      <c r="D50" s="11"/>
      <c r="E50" s="4"/>
      <c r="F50" s="12"/>
      <c r="G50" s="11"/>
      <c r="H50" s="4"/>
      <c r="I50" s="4"/>
      <c r="J50" s="12"/>
      <c r="K50" s="11"/>
      <c r="L50" s="4"/>
      <c r="M50" s="4"/>
      <c r="N50" s="4"/>
      <c r="O50" s="12"/>
      <c r="P50" s="11"/>
      <c r="Q50" s="4"/>
      <c r="R50" s="12"/>
      <c r="S50" s="11"/>
      <c r="T50" s="4"/>
      <c r="U50" s="12"/>
      <c r="V50" s="11"/>
      <c r="W50" s="4"/>
      <c r="X50" s="12"/>
      <c r="Z50" s="44"/>
      <c r="AA50" s="45"/>
      <c r="AB50" s="40"/>
      <c r="AC50" s="26" t="s">
        <v>50</v>
      </c>
      <c r="AD50" s="29">
        <f>COUNTIF(M$22:M$51,"B")</f>
        <v>0</v>
      </c>
      <c r="AE50" s="95">
        <f t="shared" si="0"/>
        <v>0</v>
      </c>
    </row>
    <row r="51" spans="2:31" ht="15.75" thickBot="1" x14ac:dyDescent="0.3">
      <c r="B51" s="5">
        <v>30</v>
      </c>
      <c r="C51" s="7"/>
      <c r="D51" s="13"/>
      <c r="E51" s="14"/>
      <c r="F51" s="15"/>
      <c r="G51" s="13"/>
      <c r="H51" s="14"/>
      <c r="I51" s="14"/>
      <c r="J51" s="15"/>
      <c r="K51" s="13"/>
      <c r="L51" s="14"/>
      <c r="M51" s="14"/>
      <c r="N51" s="14"/>
      <c r="O51" s="15"/>
      <c r="P51" s="13"/>
      <c r="Q51" s="14"/>
      <c r="R51" s="15"/>
      <c r="S51" s="13"/>
      <c r="T51" s="14"/>
      <c r="U51" s="15"/>
      <c r="V51" s="13"/>
      <c r="W51" s="14"/>
      <c r="X51" s="15"/>
      <c r="Z51" s="44"/>
      <c r="AA51" s="45"/>
      <c r="AB51" s="40"/>
      <c r="AC51" s="26" t="s">
        <v>51</v>
      </c>
      <c r="AD51" s="29">
        <f>COUNTIF(M$22:M$51,"C")</f>
        <v>0</v>
      </c>
      <c r="AE51" s="95">
        <f t="shared" si="0"/>
        <v>0</v>
      </c>
    </row>
    <row r="52" spans="2:31" ht="15.75" thickBot="1" x14ac:dyDescent="0.3">
      <c r="Z52" s="44"/>
      <c r="AA52" s="45"/>
      <c r="AB52" s="40" t="s">
        <v>65</v>
      </c>
      <c r="AC52" s="26" t="s">
        <v>49</v>
      </c>
      <c r="AD52" s="29">
        <f>COUNTIF(N$22:N$51,"A")</f>
        <v>0</v>
      </c>
      <c r="AE52" s="95">
        <f t="shared" si="0"/>
        <v>0</v>
      </c>
    </row>
    <row r="53" spans="2:31" ht="15.75" thickBot="1" x14ac:dyDescent="0.3">
      <c r="Z53" s="44"/>
      <c r="AA53" s="45"/>
      <c r="AB53" s="40"/>
      <c r="AC53" s="26" t="s">
        <v>50</v>
      </c>
      <c r="AD53" s="29">
        <f>COUNTIF(N$22:N$51,"B")</f>
        <v>0</v>
      </c>
      <c r="AE53" s="95">
        <f t="shared" si="0"/>
        <v>0</v>
      </c>
    </row>
    <row r="54" spans="2:31" ht="15" customHeight="1" thickBot="1" x14ac:dyDescent="0.3">
      <c r="B54" s="59" t="s">
        <v>46</v>
      </c>
      <c r="C54" s="32" t="s">
        <v>57</v>
      </c>
      <c r="D54" s="32"/>
      <c r="E54" s="32"/>
      <c r="F54" s="32"/>
      <c r="G54" s="32"/>
      <c r="H54" s="32"/>
      <c r="I54" s="32"/>
      <c r="J54" s="32"/>
      <c r="K54" s="32"/>
      <c r="L54" s="32"/>
      <c r="M54" s="32"/>
      <c r="N54" s="32"/>
      <c r="O54" s="32"/>
      <c r="P54" s="32"/>
      <c r="Q54" s="32"/>
      <c r="Z54" s="44"/>
      <c r="AA54" s="45"/>
      <c r="AB54" s="40"/>
      <c r="AC54" s="26" t="s">
        <v>51</v>
      </c>
      <c r="AD54" s="29">
        <f>COUNTIF(N$22:N$51,"C")</f>
        <v>0</v>
      </c>
      <c r="AE54" s="95">
        <f t="shared" si="0"/>
        <v>0</v>
      </c>
    </row>
    <row r="55" spans="2:31" ht="15.75" thickBot="1" x14ac:dyDescent="0.3">
      <c r="B55" s="60"/>
      <c r="C55" s="32"/>
      <c r="D55" s="32"/>
      <c r="E55" s="32"/>
      <c r="F55" s="32"/>
      <c r="G55" s="32"/>
      <c r="H55" s="32"/>
      <c r="I55" s="32"/>
      <c r="J55" s="32"/>
      <c r="K55" s="32"/>
      <c r="L55" s="32"/>
      <c r="M55" s="32"/>
      <c r="N55" s="32"/>
      <c r="O55" s="32"/>
      <c r="P55" s="32"/>
      <c r="Q55" s="32"/>
      <c r="Z55" s="44"/>
      <c r="AA55" s="45"/>
      <c r="AB55" s="40" t="s">
        <v>68</v>
      </c>
      <c r="AC55" s="26" t="s">
        <v>49</v>
      </c>
      <c r="AD55" s="29">
        <f>COUNTIF(O$22:O$51,"A")</f>
        <v>0</v>
      </c>
      <c r="AE55" s="95">
        <f t="shared" si="0"/>
        <v>0</v>
      </c>
    </row>
    <row r="56" spans="2:31" ht="15.75" thickBot="1" x14ac:dyDescent="0.3">
      <c r="B56" s="61"/>
      <c r="C56" s="32"/>
      <c r="D56" s="32"/>
      <c r="E56" s="32"/>
      <c r="F56" s="32"/>
      <c r="G56" s="32"/>
      <c r="H56" s="32"/>
      <c r="I56" s="32"/>
      <c r="J56" s="32"/>
      <c r="K56" s="32"/>
      <c r="L56" s="32"/>
      <c r="M56" s="32"/>
      <c r="N56" s="32"/>
      <c r="O56" s="32"/>
      <c r="P56" s="32"/>
      <c r="Q56" s="32"/>
      <c r="Z56" s="44"/>
      <c r="AA56" s="45"/>
      <c r="AB56" s="40"/>
      <c r="AC56" s="26" t="s">
        <v>50</v>
      </c>
      <c r="AD56" s="29">
        <f>COUNTIF(O$22:O$51,"B")</f>
        <v>0</v>
      </c>
      <c r="AE56" s="95">
        <f t="shared" si="0"/>
        <v>0</v>
      </c>
    </row>
    <row r="57" spans="2:31" ht="15.75" customHeight="1" thickBot="1" x14ac:dyDescent="0.3">
      <c r="B57" s="48" t="s">
        <v>47</v>
      </c>
      <c r="C57" s="32" t="s">
        <v>58</v>
      </c>
      <c r="D57" s="32"/>
      <c r="E57" s="32"/>
      <c r="F57" s="32"/>
      <c r="G57" s="32"/>
      <c r="H57" s="32"/>
      <c r="I57" s="32"/>
      <c r="J57" s="32"/>
      <c r="K57" s="32"/>
      <c r="L57" s="32"/>
      <c r="M57" s="32"/>
      <c r="N57" s="32"/>
      <c r="O57" s="32"/>
      <c r="P57" s="32"/>
      <c r="Q57" s="32"/>
      <c r="Z57" s="46"/>
      <c r="AA57" s="47"/>
      <c r="AB57" s="41"/>
      <c r="AC57" s="30" t="s">
        <v>51</v>
      </c>
      <c r="AD57" s="29">
        <f>COUNTIF(O$22:O$51,"C")</f>
        <v>0</v>
      </c>
      <c r="AE57" s="95">
        <f t="shared" si="0"/>
        <v>0</v>
      </c>
    </row>
    <row r="58" spans="2:31" ht="15.75" thickBot="1" x14ac:dyDescent="0.3">
      <c r="B58" s="48"/>
      <c r="C58" s="32"/>
      <c r="D58" s="32"/>
      <c r="E58" s="32"/>
      <c r="F58" s="32"/>
      <c r="G58" s="32"/>
      <c r="H58" s="32"/>
      <c r="I58" s="32"/>
      <c r="J58" s="32"/>
      <c r="K58" s="32"/>
      <c r="L58" s="32"/>
      <c r="M58" s="32"/>
      <c r="N58" s="32"/>
      <c r="O58" s="32"/>
      <c r="P58" s="32"/>
      <c r="Q58" s="32"/>
      <c r="Z58" s="42" t="s">
        <v>69</v>
      </c>
      <c r="AA58" s="43"/>
      <c r="AB58" s="39" t="s">
        <v>64</v>
      </c>
      <c r="AC58" s="29" t="s">
        <v>49</v>
      </c>
      <c r="AD58" s="29">
        <f>COUNTIF(P$22:P$51,"A")</f>
        <v>0</v>
      </c>
      <c r="AE58" s="95">
        <f t="shared" si="0"/>
        <v>0</v>
      </c>
    </row>
    <row r="59" spans="2:31" ht="15.75" thickBot="1" x14ac:dyDescent="0.3">
      <c r="B59" s="48"/>
      <c r="C59" s="32"/>
      <c r="D59" s="32"/>
      <c r="E59" s="32"/>
      <c r="F59" s="32"/>
      <c r="G59" s="32"/>
      <c r="H59" s="32"/>
      <c r="I59" s="32"/>
      <c r="J59" s="32"/>
      <c r="K59" s="32"/>
      <c r="L59" s="32"/>
      <c r="M59" s="32"/>
      <c r="N59" s="32"/>
      <c r="O59" s="32"/>
      <c r="P59" s="32"/>
      <c r="Q59" s="32"/>
      <c r="Z59" s="44"/>
      <c r="AA59" s="45"/>
      <c r="AB59" s="40"/>
      <c r="AC59" s="26" t="s">
        <v>50</v>
      </c>
      <c r="AD59" s="29">
        <f>COUNTIF(P$22:P$51,"B")</f>
        <v>0</v>
      </c>
      <c r="AE59" s="95">
        <f t="shared" si="0"/>
        <v>0</v>
      </c>
    </row>
    <row r="60" spans="2:31" ht="15" customHeight="1" thickBot="1" x14ac:dyDescent="0.3">
      <c r="B60" s="49" t="s">
        <v>48</v>
      </c>
      <c r="C60" s="32" t="s">
        <v>52</v>
      </c>
      <c r="D60" s="32"/>
      <c r="E60" s="32"/>
      <c r="F60" s="32"/>
      <c r="G60" s="32"/>
      <c r="H60" s="32"/>
      <c r="I60" s="32"/>
      <c r="J60" s="32"/>
      <c r="K60" s="32"/>
      <c r="L60" s="32"/>
      <c r="M60" s="32"/>
      <c r="N60" s="32"/>
      <c r="O60" s="32"/>
      <c r="P60" s="32"/>
      <c r="Q60" s="32"/>
      <c r="Z60" s="44"/>
      <c r="AA60" s="45"/>
      <c r="AB60" s="40"/>
      <c r="AC60" s="26" t="s">
        <v>51</v>
      </c>
      <c r="AD60" s="29">
        <f>COUNTIF(P$22:P$51,"C")</f>
        <v>0</v>
      </c>
      <c r="AE60" s="95">
        <f t="shared" si="0"/>
        <v>0</v>
      </c>
    </row>
    <row r="61" spans="2:31" ht="15.75" thickBot="1" x14ac:dyDescent="0.3">
      <c r="B61" s="49"/>
      <c r="C61" s="32"/>
      <c r="D61" s="32"/>
      <c r="E61" s="32"/>
      <c r="F61" s="32"/>
      <c r="G61" s="32"/>
      <c r="H61" s="32"/>
      <c r="I61" s="32"/>
      <c r="J61" s="32"/>
      <c r="K61" s="32"/>
      <c r="L61" s="32"/>
      <c r="M61" s="32"/>
      <c r="N61" s="32"/>
      <c r="O61" s="32"/>
      <c r="P61" s="32"/>
      <c r="Q61" s="32"/>
      <c r="Z61" s="44"/>
      <c r="AA61" s="45"/>
      <c r="AB61" s="40" t="s">
        <v>62</v>
      </c>
      <c r="AC61" s="26" t="s">
        <v>49</v>
      </c>
      <c r="AD61" s="29">
        <f>COUNTIF(Q$22:Q$51,"A")</f>
        <v>0</v>
      </c>
      <c r="AE61" s="95">
        <f t="shared" si="0"/>
        <v>0</v>
      </c>
    </row>
    <row r="62" spans="2:31" ht="15.75" thickBot="1" x14ac:dyDescent="0.3">
      <c r="B62" s="49"/>
      <c r="C62" s="32"/>
      <c r="D62" s="32"/>
      <c r="E62" s="32"/>
      <c r="F62" s="32"/>
      <c r="G62" s="32"/>
      <c r="H62" s="32"/>
      <c r="I62" s="32"/>
      <c r="J62" s="32"/>
      <c r="K62" s="32"/>
      <c r="L62" s="32"/>
      <c r="M62" s="32"/>
      <c r="N62" s="32"/>
      <c r="O62" s="32"/>
      <c r="P62" s="32"/>
      <c r="Q62" s="32"/>
      <c r="Z62" s="44"/>
      <c r="AA62" s="45"/>
      <c r="AB62" s="40"/>
      <c r="AC62" s="26" t="s">
        <v>50</v>
      </c>
      <c r="AD62" s="29">
        <f>COUNTIF(Q$22:Q$51,"B")</f>
        <v>0</v>
      </c>
      <c r="AE62" s="95">
        <f t="shared" si="0"/>
        <v>0</v>
      </c>
    </row>
    <row r="63" spans="2:31" ht="15.75" thickBot="1" x14ac:dyDescent="0.3">
      <c r="B63" s="49"/>
      <c r="C63" s="32"/>
      <c r="D63" s="32"/>
      <c r="E63" s="32"/>
      <c r="F63" s="32"/>
      <c r="G63" s="32"/>
      <c r="H63" s="32"/>
      <c r="I63" s="32"/>
      <c r="J63" s="32"/>
      <c r="K63" s="32"/>
      <c r="L63" s="32"/>
      <c r="M63" s="32"/>
      <c r="N63" s="32"/>
      <c r="O63" s="32"/>
      <c r="P63" s="32"/>
      <c r="Q63" s="32"/>
      <c r="Z63" s="44"/>
      <c r="AA63" s="45"/>
      <c r="AB63" s="40"/>
      <c r="AC63" s="26" t="s">
        <v>51</v>
      </c>
      <c r="AD63" s="29">
        <f>COUNTIF(Q$22:Q$51,"C")</f>
        <v>0</v>
      </c>
      <c r="AE63" s="95">
        <f t="shared" si="0"/>
        <v>0</v>
      </c>
    </row>
    <row r="64" spans="2:31" ht="15.75" thickBot="1" x14ac:dyDescent="0.3">
      <c r="Z64" s="44"/>
      <c r="AA64" s="45"/>
      <c r="AB64" s="40" t="s">
        <v>63</v>
      </c>
      <c r="AC64" s="26" t="s">
        <v>49</v>
      </c>
      <c r="AD64" s="29">
        <f>COUNTIF(R$22:R$51,"A")</f>
        <v>0</v>
      </c>
      <c r="AE64" s="95">
        <f t="shared" si="0"/>
        <v>0</v>
      </c>
    </row>
    <row r="65" spans="26:31" ht="15.75" thickBot="1" x14ac:dyDescent="0.3">
      <c r="Z65" s="44"/>
      <c r="AA65" s="45"/>
      <c r="AB65" s="40"/>
      <c r="AC65" s="26" t="s">
        <v>50</v>
      </c>
      <c r="AD65" s="29">
        <f>COUNTIF(R$22:R$51,"B")</f>
        <v>0</v>
      </c>
      <c r="AE65" s="95">
        <f t="shared" si="0"/>
        <v>0</v>
      </c>
    </row>
    <row r="66" spans="26:31" ht="15.75" thickBot="1" x14ac:dyDescent="0.3">
      <c r="Z66" s="46"/>
      <c r="AA66" s="47"/>
      <c r="AB66" s="41"/>
      <c r="AC66" s="30" t="s">
        <v>51</v>
      </c>
      <c r="AD66" s="29">
        <f>COUNTIF(R$22:R$51,"C")</f>
        <v>0</v>
      </c>
      <c r="AE66" s="95">
        <f t="shared" si="0"/>
        <v>0</v>
      </c>
    </row>
  </sheetData>
  <mergeCells count="82">
    <mergeCell ref="AB64:AB66"/>
    <mergeCell ref="B54:B56"/>
    <mergeCell ref="C54:Q56"/>
    <mergeCell ref="AB55:AB57"/>
    <mergeCell ref="B57:B59"/>
    <mergeCell ref="C57:Q59"/>
    <mergeCell ref="Z58:AA66"/>
    <mergeCell ref="AB58:AB60"/>
    <mergeCell ref="B60:B63"/>
    <mergeCell ref="C60:Q63"/>
    <mergeCell ref="AB61:AB63"/>
    <mergeCell ref="AB40:AB42"/>
    <mergeCell ref="Z43:AA57"/>
    <mergeCell ref="AB43:AB45"/>
    <mergeCell ref="AB46:AB48"/>
    <mergeCell ref="AB49:AB51"/>
    <mergeCell ref="AB52:AB54"/>
    <mergeCell ref="AQ28:AW31"/>
    <mergeCell ref="Z31:AA42"/>
    <mergeCell ref="AB31:AB33"/>
    <mergeCell ref="AG31:AH33"/>
    <mergeCell ref="AI31:AI33"/>
    <mergeCell ref="AB34:AB36"/>
    <mergeCell ref="AG34:AH39"/>
    <mergeCell ref="AI34:AI36"/>
    <mergeCell ref="AB37:AB39"/>
    <mergeCell ref="AI37:AI39"/>
    <mergeCell ref="AP22:AP24"/>
    <mergeCell ref="AQ22:AW24"/>
    <mergeCell ref="AB25:AB27"/>
    <mergeCell ref="AG25:AH30"/>
    <mergeCell ref="AI25:AI27"/>
    <mergeCell ref="AP25:AP27"/>
    <mergeCell ref="AQ25:AW27"/>
    <mergeCell ref="AB28:AB30"/>
    <mergeCell ref="AI28:AI30"/>
    <mergeCell ref="AP28:AP31"/>
    <mergeCell ref="W15:W21"/>
    <mergeCell ref="X15:X21"/>
    <mergeCell ref="Z22:AA30"/>
    <mergeCell ref="AB22:AB24"/>
    <mergeCell ref="AG22:AH24"/>
    <mergeCell ref="AI22:AI24"/>
    <mergeCell ref="Q15:Q21"/>
    <mergeCell ref="R15:R21"/>
    <mergeCell ref="S15:S21"/>
    <mergeCell ref="T15:T21"/>
    <mergeCell ref="U15:U21"/>
    <mergeCell ref="V15:V21"/>
    <mergeCell ref="K15:K21"/>
    <mergeCell ref="L15:L21"/>
    <mergeCell ref="M15:M21"/>
    <mergeCell ref="N15:N21"/>
    <mergeCell ref="O15:O21"/>
    <mergeCell ref="P15:P21"/>
    <mergeCell ref="P14:R14"/>
    <mergeCell ref="T14:U14"/>
    <mergeCell ref="W14:X14"/>
    <mergeCell ref="D15:D21"/>
    <mergeCell ref="E15:E21"/>
    <mergeCell ref="F15:F21"/>
    <mergeCell ref="G15:G21"/>
    <mergeCell ref="H15:H21"/>
    <mergeCell ref="I15:I21"/>
    <mergeCell ref="J15:J21"/>
    <mergeCell ref="B10:C10"/>
    <mergeCell ref="D10:X10"/>
    <mergeCell ref="B11:C11"/>
    <mergeCell ref="D11:X11"/>
    <mergeCell ref="B12:C12"/>
    <mergeCell ref="B14:B21"/>
    <mergeCell ref="C14:C21"/>
    <mergeCell ref="D14:F14"/>
    <mergeCell ref="G14:J14"/>
    <mergeCell ref="K14:O14"/>
    <mergeCell ref="B5:X5"/>
    <mergeCell ref="B7:C7"/>
    <mergeCell ref="D7:X7"/>
    <mergeCell ref="B8:C8"/>
    <mergeCell ref="D8:X8"/>
    <mergeCell ref="B9:C9"/>
    <mergeCell ref="D9:X9"/>
  </mergeCells>
  <dataValidations count="1">
    <dataValidation type="list" allowBlank="1" showInputMessage="1" showErrorMessage="1" sqref="D22:X51" xr:uid="{2E7A3D0E-DB1A-4D05-8803-88206B7DCEDB}">
      <formula1>$J$1:$J$3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81910-A46A-4AE0-80DB-53360AF07A76}">
  <sheetPr>
    <tabColor rgb="FF00B050"/>
  </sheetPr>
  <dimension ref="B1:AR66"/>
  <sheetViews>
    <sheetView tabSelected="1" topLeftCell="A4" workbookViewId="0">
      <selection activeCell="AB14" sqref="AB14"/>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46</v>
      </c>
    </row>
    <row r="2" spans="2:36" hidden="1" x14ac:dyDescent="0.25">
      <c r="G2" t="s">
        <v>47</v>
      </c>
    </row>
    <row r="3" spans="2:36" hidden="1" x14ac:dyDescent="0.25">
      <c r="G3" t="s">
        <v>48</v>
      </c>
    </row>
    <row r="5" spans="2:36" ht="18.75" x14ac:dyDescent="0.3">
      <c r="B5" s="76" t="s">
        <v>39</v>
      </c>
      <c r="C5" s="76"/>
      <c r="D5" s="76"/>
      <c r="E5" s="76"/>
      <c r="F5" s="76"/>
      <c r="G5" s="76"/>
      <c r="H5" s="76"/>
      <c r="I5" s="76"/>
      <c r="J5" s="76"/>
      <c r="K5" s="76"/>
      <c r="L5" s="76"/>
      <c r="M5" s="76"/>
      <c r="N5" s="76"/>
      <c r="O5" s="76"/>
      <c r="P5" s="76"/>
      <c r="Q5" s="76"/>
      <c r="R5" s="76"/>
      <c r="S5" s="76"/>
      <c r="T5" s="76"/>
      <c r="U5" s="76"/>
      <c r="V5" s="76"/>
      <c r="W5" s="76"/>
    </row>
    <row r="6" spans="2:36" ht="18.75" x14ac:dyDescent="0.3">
      <c r="C6" s="3"/>
      <c r="D6" s="3"/>
      <c r="E6" s="3"/>
      <c r="F6" s="3"/>
      <c r="G6" s="3"/>
      <c r="H6" s="3"/>
      <c r="I6" s="3"/>
      <c r="J6" s="3"/>
      <c r="K6" s="3"/>
      <c r="L6" s="3"/>
      <c r="M6" s="3"/>
      <c r="N6" s="3"/>
      <c r="O6" s="3"/>
      <c r="P6" s="3"/>
      <c r="Q6" s="3"/>
      <c r="R6" s="3"/>
      <c r="S6" s="3"/>
      <c r="T6" s="3"/>
      <c r="U6" s="3"/>
      <c r="V6" s="3"/>
      <c r="W6" s="3"/>
    </row>
    <row r="7" spans="2:36" ht="18.75" x14ac:dyDescent="0.3">
      <c r="B7" s="77" t="s">
        <v>40</v>
      </c>
      <c r="C7" s="77"/>
      <c r="D7" s="79"/>
      <c r="E7" s="79"/>
      <c r="F7" s="79"/>
      <c r="G7" s="79"/>
      <c r="H7" s="79"/>
      <c r="I7" s="79"/>
      <c r="J7" s="79"/>
      <c r="K7" s="79"/>
      <c r="L7" s="79"/>
      <c r="M7" s="79"/>
      <c r="N7" s="79"/>
      <c r="O7" s="79"/>
      <c r="P7" s="79"/>
      <c r="Q7" s="79"/>
      <c r="R7" s="79"/>
      <c r="S7" s="79"/>
      <c r="T7" s="79"/>
      <c r="U7" s="79"/>
      <c r="V7" s="79"/>
      <c r="W7" s="79"/>
    </row>
    <row r="8" spans="2:36" ht="18.75" x14ac:dyDescent="0.3">
      <c r="B8" s="77" t="s">
        <v>45</v>
      </c>
      <c r="C8" s="77"/>
      <c r="D8" s="79"/>
      <c r="E8" s="79"/>
      <c r="F8" s="79"/>
      <c r="G8" s="79"/>
      <c r="H8" s="79"/>
      <c r="I8" s="79"/>
      <c r="J8" s="79"/>
      <c r="K8" s="79"/>
      <c r="L8" s="79"/>
      <c r="M8" s="79"/>
      <c r="N8" s="79"/>
      <c r="O8" s="79"/>
      <c r="P8" s="79"/>
      <c r="Q8" s="79"/>
      <c r="R8" s="79"/>
      <c r="S8" s="79"/>
      <c r="T8" s="79"/>
      <c r="U8" s="79"/>
      <c r="V8" s="79"/>
      <c r="W8" s="79"/>
    </row>
    <row r="9" spans="2:36" ht="18.75" x14ac:dyDescent="0.3">
      <c r="B9" s="77" t="s">
        <v>41</v>
      </c>
      <c r="C9" s="77"/>
      <c r="D9" s="79"/>
      <c r="E9" s="79"/>
      <c r="F9" s="79"/>
      <c r="G9" s="79"/>
      <c r="H9" s="79"/>
      <c r="I9" s="79"/>
      <c r="J9" s="79"/>
      <c r="K9" s="79"/>
      <c r="L9" s="79"/>
      <c r="M9" s="79"/>
      <c r="N9" s="79"/>
      <c r="O9" s="79"/>
      <c r="P9" s="79"/>
      <c r="Q9" s="79"/>
      <c r="R9" s="79"/>
      <c r="S9" s="79"/>
      <c r="T9" s="79"/>
      <c r="U9" s="79"/>
      <c r="V9" s="79"/>
      <c r="W9" s="79"/>
    </row>
    <row r="10" spans="2:36" x14ac:dyDescent="0.25">
      <c r="B10" s="68" t="s">
        <v>42</v>
      </c>
      <c r="C10" s="68"/>
      <c r="D10" s="69"/>
      <c r="E10" s="69"/>
      <c r="F10" s="69"/>
      <c r="G10" s="69"/>
      <c r="H10" s="69"/>
      <c r="I10" s="69"/>
      <c r="J10" s="69"/>
      <c r="K10" s="69"/>
      <c r="L10" s="69"/>
      <c r="M10" s="69"/>
      <c r="N10" s="69"/>
      <c r="O10" s="69"/>
      <c r="P10" s="69"/>
      <c r="Q10" s="69"/>
      <c r="R10" s="69"/>
      <c r="S10" s="69"/>
      <c r="T10" s="69"/>
      <c r="U10" s="69"/>
      <c r="V10" s="69"/>
      <c r="W10" s="69"/>
    </row>
    <row r="11" spans="2:36" x14ac:dyDescent="0.25">
      <c r="B11" s="68" t="s">
        <v>43</v>
      </c>
      <c r="C11" s="68"/>
      <c r="D11" s="69"/>
      <c r="E11" s="69"/>
      <c r="F11" s="69"/>
      <c r="G11" s="69"/>
      <c r="H11" s="69"/>
      <c r="I11" s="69"/>
      <c r="J11" s="69"/>
      <c r="K11" s="69"/>
      <c r="L11" s="69"/>
      <c r="M11" s="69"/>
      <c r="N11" s="69"/>
      <c r="O11" s="69"/>
      <c r="P11" s="69"/>
      <c r="Q11" s="69"/>
      <c r="R11" s="69"/>
      <c r="S11" s="69"/>
      <c r="T11" s="69"/>
      <c r="U11" s="69"/>
      <c r="V11" s="69"/>
      <c r="W11" s="69"/>
    </row>
    <row r="12" spans="2:36" x14ac:dyDescent="0.25">
      <c r="B12" s="70"/>
      <c r="C12" s="70"/>
      <c r="D12" s="2"/>
      <c r="E12" s="2"/>
      <c r="F12" s="2"/>
      <c r="G12" s="2"/>
      <c r="H12" s="2"/>
      <c r="I12" s="2"/>
      <c r="J12" s="2"/>
      <c r="K12" s="2"/>
      <c r="L12" s="2"/>
      <c r="M12" s="2"/>
      <c r="N12" s="2"/>
      <c r="O12" s="2"/>
      <c r="P12" s="2"/>
      <c r="Q12" s="2"/>
      <c r="R12" s="2"/>
      <c r="S12" s="2"/>
      <c r="T12" s="2"/>
      <c r="U12" s="2"/>
      <c r="V12" s="2"/>
      <c r="W12" s="2"/>
    </row>
    <row r="13" spans="2:36" x14ac:dyDescent="0.25">
      <c r="D13" s="1"/>
      <c r="E13" s="1"/>
      <c r="F13" s="1"/>
      <c r="G13" s="1"/>
      <c r="H13" s="1"/>
      <c r="I13" s="1"/>
      <c r="J13" s="1"/>
      <c r="K13" s="1"/>
      <c r="L13" s="1"/>
      <c r="M13" s="1"/>
      <c r="N13" s="1"/>
      <c r="O13" s="1"/>
      <c r="P13" s="1"/>
      <c r="Q13" s="1"/>
      <c r="R13" s="1"/>
      <c r="S13" s="1"/>
      <c r="T13" s="1"/>
      <c r="U13" s="1"/>
      <c r="V13" s="1"/>
      <c r="W13" s="1"/>
    </row>
    <row r="14" spans="2:36" ht="78" customHeight="1" thickBot="1" x14ac:dyDescent="0.3">
      <c r="B14" s="71" t="s">
        <v>44</v>
      </c>
      <c r="C14" s="74" t="s">
        <v>38</v>
      </c>
      <c r="D14" s="65" t="s">
        <v>0</v>
      </c>
      <c r="E14" s="66"/>
      <c r="F14" s="66"/>
      <c r="G14" s="65" t="s">
        <v>1</v>
      </c>
      <c r="H14" s="66"/>
      <c r="I14" s="66"/>
      <c r="J14" s="66"/>
      <c r="K14" s="65" t="s">
        <v>2</v>
      </c>
      <c r="L14" s="66"/>
      <c r="M14" s="66"/>
      <c r="N14" s="66"/>
      <c r="O14" s="66"/>
      <c r="P14" s="65" t="s">
        <v>3</v>
      </c>
      <c r="Q14" s="66"/>
      <c r="R14" s="66"/>
      <c r="S14" s="18" t="s">
        <v>4</v>
      </c>
      <c r="T14" s="65" t="s">
        <v>5</v>
      </c>
      <c r="U14" s="66"/>
      <c r="V14" s="67" t="s">
        <v>9</v>
      </c>
      <c r="W14" s="66"/>
      <c r="X14" s="31"/>
      <c r="Y14" s="31"/>
      <c r="Z14" s="31"/>
      <c r="AA14" s="31"/>
      <c r="AB14" s="31"/>
      <c r="AC14" s="31"/>
      <c r="AD14" s="31"/>
      <c r="AE14" s="31"/>
      <c r="AF14" s="31"/>
      <c r="AG14" s="31"/>
      <c r="AH14" s="31"/>
      <c r="AI14" s="31"/>
      <c r="AJ14" s="31"/>
    </row>
    <row r="15" spans="2:36" x14ac:dyDescent="0.25">
      <c r="B15" s="72"/>
      <c r="C15" s="75"/>
      <c r="D15" s="50" t="s">
        <v>10</v>
      </c>
      <c r="E15" s="53" t="s">
        <v>11</v>
      </c>
      <c r="F15" s="56" t="s">
        <v>12</v>
      </c>
      <c r="G15" s="50" t="s">
        <v>13</v>
      </c>
      <c r="H15" s="53" t="s">
        <v>14</v>
      </c>
      <c r="I15" s="53" t="s">
        <v>15</v>
      </c>
      <c r="J15" s="56" t="s">
        <v>16</v>
      </c>
      <c r="K15" s="50" t="s">
        <v>17</v>
      </c>
      <c r="L15" s="53" t="s">
        <v>18</v>
      </c>
      <c r="M15" s="53" t="s">
        <v>19</v>
      </c>
      <c r="N15" s="53" t="s">
        <v>20</v>
      </c>
      <c r="O15" s="56" t="s">
        <v>21</v>
      </c>
      <c r="P15" s="50" t="s">
        <v>22</v>
      </c>
      <c r="Q15" s="53" t="s">
        <v>23</v>
      </c>
      <c r="R15" s="56" t="s">
        <v>24</v>
      </c>
      <c r="S15" s="50" t="s">
        <v>25</v>
      </c>
      <c r="T15" s="53" t="s">
        <v>26</v>
      </c>
      <c r="U15" s="56" t="s">
        <v>27</v>
      </c>
      <c r="V15" s="53" t="s">
        <v>36</v>
      </c>
      <c r="W15" s="56" t="s">
        <v>37</v>
      </c>
      <c r="X15" s="31"/>
      <c r="Y15" s="31"/>
      <c r="Z15" s="31"/>
      <c r="AA15" s="31"/>
      <c r="AB15" s="31"/>
      <c r="AC15" s="31"/>
      <c r="AD15" s="31"/>
      <c r="AE15" s="31"/>
      <c r="AF15" s="31"/>
      <c r="AG15" s="31"/>
      <c r="AH15" s="31"/>
      <c r="AI15" s="31"/>
      <c r="AJ15" s="31"/>
    </row>
    <row r="16" spans="2:36" x14ac:dyDescent="0.25">
      <c r="B16" s="72"/>
      <c r="C16" s="75"/>
      <c r="D16" s="51"/>
      <c r="E16" s="54"/>
      <c r="F16" s="57"/>
      <c r="G16" s="51"/>
      <c r="H16" s="54"/>
      <c r="I16" s="54"/>
      <c r="J16" s="57"/>
      <c r="K16" s="51"/>
      <c r="L16" s="54"/>
      <c r="M16" s="54"/>
      <c r="N16" s="54"/>
      <c r="O16" s="57"/>
      <c r="P16" s="51"/>
      <c r="Q16" s="54"/>
      <c r="R16" s="57"/>
      <c r="S16" s="51"/>
      <c r="T16" s="54"/>
      <c r="U16" s="57"/>
      <c r="V16" s="54"/>
      <c r="W16" s="57"/>
      <c r="X16" s="31"/>
      <c r="Y16" s="31"/>
      <c r="Z16" s="31"/>
      <c r="AA16" s="31"/>
      <c r="AB16" s="31"/>
      <c r="AC16" s="31"/>
      <c r="AD16" s="31"/>
      <c r="AE16" s="31"/>
      <c r="AF16" s="31"/>
      <c r="AG16" s="31"/>
      <c r="AH16" s="31"/>
      <c r="AI16" s="31"/>
      <c r="AJ16" s="31"/>
    </row>
    <row r="17" spans="2:44" x14ac:dyDescent="0.25">
      <c r="B17" s="72"/>
      <c r="C17" s="75"/>
      <c r="D17" s="51"/>
      <c r="E17" s="54"/>
      <c r="F17" s="57"/>
      <c r="G17" s="51"/>
      <c r="H17" s="54"/>
      <c r="I17" s="54"/>
      <c r="J17" s="57"/>
      <c r="K17" s="51"/>
      <c r="L17" s="54"/>
      <c r="M17" s="54"/>
      <c r="N17" s="54"/>
      <c r="O17" s="57"/>
      <c r="P17" s="51"/>
      <c r="Q17" s="54"/>
      <c r="R17" s="57"/>
      <c r="S17" s="51"/>
      <c r="T17" s="54"/>
      <c r="U17" s="57"/>
      <c r="V17" s="54"/>
      <c r="W17" s="57"/>
      <c r="X17" s="31"/>
      <c r="Y17" s="31"/>
      <c r="Z17" s="31"/>
      <c r="AA17" s="31"/>
      <c r="AB17" s="31"/>
      <c r="AC17" s="31"/>
      <c r="AD17" s="31"/>
      <c r="AE17" s="31"/>
      <c r="AF17" s="31"/>
      <c r="AG17" s="31"/>
      <c r="AH17" s="31"/>
      <c r="AI17" s="31"/>
      <c r="AJ17" s="31"/>
    </row>
    <row r="18" spans="2:44" x14ac:dyDescent="0.25">
      <c r="B18" s="72"/>
      <c r="C18" s="75"/>
      <c r="D18" s="51"/>
      <c r="E18" s="54"/>
      <c r="F18" s="57"/>
      <c r="G18" s="51"/>
      <c r="H18" s="54"/>
      <c r="I18" s="54"/>
      <c r="J18" s="57"/>
      <c r="K18" s="51"/>
      <c r="L18" s="54"/>
      <c r="M18" s="54"/>
      <c r="N18" s="54"/>
      <c r="O18" s="57"/>
      <c r="P18" s="51"/>
      <c r="Q18" s="54"/>
      <c r="R18" s="57"/>
      <c r="S18" s="51"/>
      <c r="T18" s="54"/>
      <c r="U18" s="57"/>
      <c r="V18" s="54"/>
      <c r="W18" s="57"/>
      <c r="X18" s="31"/>
      <c r="Y18" s="31"/>
      <c r="Z18" s="31"/>
      <c r="AA18" s="31"/>
      <c r="AB18" s="31"/>
      <c r="AC18" s="31"/>
      <c r="AD18" s="31"/>
      <c r="AE18" s="31"/>
      <c r="AF18" s="31"/>
      <c r="AG18" s="31"/>
      <c r="AH18" s="31"/>
      <c r="AI18" s="31"/>
      <c r="AJ18" s="31"/>
    </row>
    <row r="19" spans="2:44" x14ac:dyDescent="0.25">
      <c r="B19" s="72"/>
      <c r="C19" s="75"/>
      <c r="D19" s="51"/>
      <c r="E19" s="54"/>
      <c r="F19" s="57"/>
      <c r="G19" s="51"/>
      <c r="H19" s="54"/>
      <c r="I19" s="54"/>
      <c r="J19" s="57"/>
      <c r="K19" s="51"/>
      <c r="L19" s="54"/>
      <c r="M19" s="54"/>
      <c r="N19" s="54"/>
      <c r="O19" s="57"/>
      <c r="P19" s="51"/>
      <c r="Q19" s="54"/>
      <c r="R19" s="57"/>
      <c r="S19" s="51"/>
      <c r="T19" s="54"/>
      <c r="U19" s="57"/>
      <c r="V19" s="54"/>
      <c r="W19" s="57"/>
      <c r="X19" s="31"/>
      <c r="Y19" s="31"/>
      <c r="Z19" s="31"/>
      <c r="AA19" s="31"/>
      <c r="AB19" s="31"/>
      <c r="AC19" s="31"/>
      <c r="AD19" s="31"/>
      <c r="AE19" s="31"/>
      <c r="AF19" s="31"/>
      <c r="AG19" s="31"/>
      <c r="AH19" s="31"/>
      <c r="AI19" s="31"/>
      <c r="AJ19" s="31"/>
    </row>
    <row r="20" spans="2:44" x14ac:dyDescent="0.25">
      <c r="B20" s="72"/>
      <c r="C20" s="75"/>
      <c r="D20" s="51"/>
      <c r="E20" s="54"/>
      <c r="F20" s="57"/>
      <c r="G20" s="51"/>
      <c r="H20" s="54"/>
      <c r="I20" s="54"/>
      <c r="J20" s="57"/>
      <c r="K20" s="51"/>
      <c r="L20" s="54"/>
      <c r="M20" s="54"/>
      <c r="N20" s="54"/>
      <c r="O20" s="57"/>
      <c r="P20" s="51"/>
      <c r="Q20" s="54"/>
      <c r="R20" s="57"/>
      <c r="S20" s="51"/>
      <c r="T20" s="54"/>
      <c r="U20" s="57"/>
      <c r="V20" s="54"/>
      <c r="W20" s="57"/>
      <c r="X20" s="31"/>
      <c r="Y20" s="31"/>
      <c r="Z20" s="31"/>
      <c r="AA20" s="31"/>
      <c r="AB20" s="31"/>
      <c r="AC20" s="31"/>
      <c r="AD20" s="31"/>
      <c r="AE20" s="31"/>
      <c r="AF20" s="31"/>
      <c r="AG20" s="31"/>
      <c r="AH20" s="31"/>
      <c r="AI20" s="31"/>
      <c r="AJ20" s="31"/>
    </row>
    <row r="21" spans="2:44" ht="102.75" customHeight="1" thickBot="1" x14ac:dyDescent="0.3">
      <c r="B21" s="73"/>
      <c r="C21" s="75"/>
      <c r="D21" s="52"/>
      <c r="E21" s="55"/>
      <c r="F21" s="58"/>
      <c r="G21" s="52"/>
      <c r="H21" s="55"/>
      <c r="I21" s="55"/>
      <c r="J21" s="58"/>
      <c r="K21" s="52"/>
      <c r="L21" s="55"/>
      <c r="M21" s="55"/>
      <c r="N21" s="55"/>
      <c r="O21" s="58"/>
      <c r="P21" s="52"/>
      <c r="Q21" s="55"/>
      <c r="R21" s="58"/>
      <c r="S21" s="52"/>
      <c r="T21" s="55"/>
      <c r="U21" s="58"/>
      <c r="V21" s="55"/>
      <c r="W21" s="58"/>
      <c r="X21" s="31"/>
      <c r="Y21" s="31"/>
      <c r="Z21" s="31"/>
      <c r="AA21" s="31"/>
      <c r="AB21" s="31"/>
      <c r="AC21" s="27" t="s">
        <v>59</v>
      </c>
      <c r="AD21" s="27" t="s">
        <v>60</v>
      </c>
      <c r="AE21" s="31"/>
      <c r="AF21" s="31"/>
      <c r="AG21" s="31"/>
      <c r="AH21" s="31"/>
      <c r="AI21" s="31"/>
      <c r="AJ21" s="27" t="s">
        <v>59</v>
      </c>
      <c r="AK21" s="27" t="s">
        <v>60</v>
      </c>
    </row>
    <row r="22" spans="2:44" ht="15.75" thickBot="1" x14ac:dyDescent="0.3">
      <c r="B22" s="5">
        <v>1</v>
      </c>
      <c r="C22" s="7"/>
      <c r="D22" s="8"/>
      <c r="E22" s="9"/>
      <c r="F22" s="10"/>
      <c r="G22" s="16"/>
      <c r="H22" s="6"/>
      <c r="I22" s="6"/>
      <c r="J22" s="17"/>
      <c r="K22" s="16"/>
      <c r="L22" s="6"/>
      <c r="M22" s="6"/>
      <c r="N22" s="6"/>
      <c r="O22" s="17"/>
      <c r="P22" s="8"/>
      <c r="Q22" s="9"/>
      <c r="R22" s="10"/>
      <c r="S22" s="8"/>
      <c r="T22" s="9"/>
      <c r="U22" s="10"/>
      <c r="V22" s="9"/>
      <c r="W22" s="10"/>
      <c r="X22" s="25"/>
      <c r="Y22" s="33" t="s">
        <v>61</v>
      </c>
      <c r="Z22" s="34"/>
      <c r="AA22" s="39" t="s">
        <v>64</v>
      </c>
      <c r="AB22" s="29" t="s">
        <v>49</v>
      </c>
      <c r="AC22" s="29">
        <f>COUNTIF(D$22:D$51,"A")</f>
        <v>0</v>
      </c>
      <c r="AD22" s="95">
        <f>(AC22/30)*100</f>
        <v>0</v>
      </c>
      <c r="AE22" s="25"/>
      <c r="AF22" s="33" t="s">
        <v>70</v>
      </c>
      <c r="AG22" s="34"/>
      <c r="AH22" s="39" t="s">
        <v>64</v>
      </c>
      <c r="AI22" s="29" t="s">
        <v>49</v>
      </c>
      <c r="AJ22" s="29">
        <f>COUNTIF(S$22:S$51,"A")</f>
        <v>0</v>
      </c>
      <c r="AK22" s="95">
        <f>(AJ22/30)*100</f>
        <v>0</v>
      </c>
      <c r="AL22" s="82"/>
      <c r="AM22" s="82"/>
      <c r="AN22" s="82"/>
      <c r="AO22" s="82"/>
      <c r="AP22" s="82"/>
      <c r="AQ22" s="82"/>
      <c r="AR22" s="82"/>
    </row>
    <row r="23" spans="2:44" ht="15.75" thickBot="1" x14ac:dyDescent="0.3">
      <c r="B23" s="5">
        <v>2</v>
      </c>
      <c r="C23" s="7"/>
      <c r="D23" s="11"/>
      <c r="E23" s="4"/>
      <c r="F23" s="12"/>
      <c r="G23" s="11"/>
      <c r="H23" s="4"/>
      <c r="I23" s="4"/>
      <c r="J23" s="12"/>
      <c r="K23" s="11"/>
      <c r="L23" s="4"/>
      <c r="M23" s="4"/>
      <c r="N23" s="4"/>
      <c r="O23" s="12"/>
      <c r="P23" s="11"/>
      <c r="Q23" s="4"/>
      <c r="R23" s="12"/>
      <c r="S23" s="11"/>
      <c r="T23" s="4"/>
      <c r="U23" s="12"/>
      <c r="V23" s="4"/>
      <c r="W23" s="12"/>
      <c r="X23" s="25"/>
      <c r="Y23" s="35"/>
      <c r="Z23" s="36"/>
      <c r="AA23" s="40"/>
      <c r="AB23" s="26" t="s">
        <v>50</v>
      </c>
      <c r="AC23" s="29">
        <f>COUNTIF(D$22:D$51,"B")</f>
        <v>0</v>
      </c>
      <c r="AD23" s="95">
        <f>(AC23/30)*100</f>
        <v>0</v>
      </c>
      <c r="AE23" s="25"/>
      <c r="AF23" s="35"/>
      <c r="AG23" s="36"/>
      <c r="AH23" s="40"/>
      <c r="AI23" s="26" t="s">
        <v>50</v>
      </c>
      <c r="AJ23" s="29">
        <f>COUNTIF(S$22:S$51,"B")</f>
        <v>0</v>
      </c>
      <c r="AK23" s="95">
        <f t="shared" ref="AK23:AK36" si="0">(AJ23/30)*100</f>
        <v>0</v>
      </c>
      <c r="AL23" s="82"/>
      <c r="AM23" s="82"/>
      <c r="AN23" s="82"/>
      <c r="AO23" s="82"/>
      <c r="AP23" s="82"/>
      <c r="AQ23" s="82"/>
      <c r="AR23" s="82"/>
    </row>
    <row r="24" spans="2:44" ht="15.75" thickBot="1" x14ac:dyDescent="0.3">
      <c r="B24" s="5">
        <v>3</v>
      </c>
      <c r="C24" s="7"/>
      <c r="D24" s="11"/>
      <c r="E24" s="4"/>
      <c r="F24" s="12"/>
      <c r="G24" s="11"/>
      <c r="H24" s="4"/>
      <c r="I24" s="4"/>
      <c r="J24" s="12"/>
      <c r="K24" s="11"/>
      <c r="L24" s="4"/>
      <c r="M24" s="4"/>
      <c r="N24" s="4"/>
      <c r="O24" s="12"/>
      <c r="P24" s="11"/>
      <c r="Q24" s="4"/>
      <c r="R24" s="12"/>
      <c r="S24" s="11"/>
      <c r="T24" s="4"/>
      <c r="U24" s="12"/>
      <c r="V24" s="4"/>
      <c r="W24" s="12"/>
      <c r="X24" s="25"/>
      <c r="Y24" s="35"/>
      <c r="Z24" s="36"/>
      <c r="AA24" s="40"/>
      <c r="AB24" s="26" t="s">
        <v>51</v>
      </c>
      <c r="AC24" s="29">
        <f>COUNTIF(D$22:D$51,"C")</f>
        <v>0</v>
      </c>
      <c r="AD24" s="95">
        <f t="shared" ref="AD24:AD66" si="1">(AC24/30)*100</f>
        <v>0</v>
      </c>
      <c r="AE24" s="25"/>
      <c r="AF24" s="37"/>
      <c r="AG24" s="38"/>
      <c r="AH24" s="41"/>
      <c r="AI24" s="30" t="s">
        <v>51</v>
      </c>
      <c r="AJ24" s="29">
        <f>COUNTIF(S$22:S$51,"C")</f>
        <v>0</v>
      </c>
      <c r="AK24" s="95">
        <f t="shared" si="0"/>
        <v>0</v>
      </c>
      <c r="AL24" s="82"/>
      <c r="AM24" s="82"/>
      <c r="AN24" s="82"/>
      <c r="AO24" s="82"/>
      <c r="AP24" s="82"/>
      <c r="AQ24" s="82"/>
      <c r="AR24" s="82"/>
    </row>
    <row r="25" spans="2:44" ht="15.75" thickBot="1" x14ac:dyDescent="0.3">
      <c r="B25" s="5">
        <v>4</v>
      </c>
      <c r="C25" s="7"/>
      <c r="D25" s="11"/>
      <c r="E25" s="4"/>
      <c r="F25" s="12"/>
      <c r="G25" s="11"/>
      <c r="H25" s="4"/>
      <c r="I25" s="4"/>
      <c r="J25" s="12"/>
      <c r="K25" s="11"/>
      <c r="L25" s="4"/>
      <c r="M25" s="4"/>
      <c r="N25" s="4"/>
      <c r="O25" s="12"/>
      <c r="P25" s="11"/>
      <c r="Q25" s="4"/>
      <c r="R25" s="12"/>
      <c r="S25" s="11"/>
      <c r="T25" s="4"/>
      <c r="U25" s="12"/>
      <c r="V25" s="4"/>
      <c r="W25" s="12"/>
      <c r="X25" s="25"/>
      <c r="Y25" s="35"/>
      <c r="Z25" s="36"/>
      <c r="AA25" s="40" t="s">
        <v>62</v>
      </c>
      <c r="AB25" s="26" t="s">
        <v>49</v>
      </c>
      <c r="AC25" s="29">
        <f>COUNTIF(E$22:E$51,"A")</f>
        <v>0</v>
      </c>
      <c r="AD25" s="95">
        <f t="shared" si="1"/>
        <v>0</v>
      </c>
      <c r="AE25" s="25"/>
      <c r="AF25" s="33" t="s">
        <v>71</v>
      </c>
      <c r="AG25" s="34"/>
      <c r="AH25" s="39" t="s">
        <v>64</v>
      </c>
      <c r="AI25" s="29" t="s">
        <v>49</v>
      </c>
      <c r="AJ25" s="29">
        <f>COUNTIF(T$22:T$51,"A")</f>
        <v>0</v>
      </c>
      <c r="AK25" s="95">
        <f t="shared" si="0"/>
        <v>0</v>
      </c>
      <c r="AL25" s="82"/>
      <c r="AM25" s="83"/>
      <c r="AN25" s="83"/>
      <c r="AO25" s="83"/>
      <c r="AP25" s="83"/>
      <c r="AQ25" s="83"/>
      <c r="AR25" s="83"/>
    </row>
    <row r="26" spans="2:44" ht="15.75" thickBot="1" x14ac:dyDescent="0.3">
      <c r="B26" s="5">
        <v>5</v>
      </c>
      <c r="C26" s="7"/>
      <c r="D26" s="11"/>
      <c r="E26" s="4"/>
      <c r="F26" s="12"/>
      <c r="G26" s="11"/>
      <c r="H26" s="4"/>
      <c r="I26" s="4"/>
      <c r="J26" s="12"/>
      <c r="K26" s="11"/>
      <c r="L26" s="4"/>
      <c r="M26" s="4"/>
      <c r="N26" s="4"/>
      <c r="O26" s="12"/>
      <c r="P26" s="11"/>
      <c r="Q26" s="4"/>
      <c r="R26" s="12"/>
      <c r="S26" s="11"/>
      <c r="T26" s="4"/>
      <c r="U26" s="12"/>
      <c r="V26" s="4"/>
      <c r="W26" s="12"/>
      <c r="X26" s="25"/>
      <c r="Y26" s="35"/>
      <c r="Z26" s="36"/>
      <c r="AA26" s="40"/>
      <c r="AB26" s="26" t="s">
        <v>50</v>
      </c>
      <c r="AC26" s="29">
        <f>COUNTIF(E$22:E$51,"B")</f>
        <v>0</v>
      </c>
      <c r="AD26" s="95">
        <f t="shared" si="1"/>
        <v>0</v>
      </c>
      <c r="AE26" s="25"/>
      <c r="AF26" s="35"/>
      <c r="AG26" s="36"/>
      <c r="AH26" s="40"/>
      <c r="AI26" s="26" t="s">
        <v>50</v>
      </c>
      <c r="AJ26" s="29">
        <f>COUNTIF(T$22:T$51,"B")</f>
        <v>0</v>
      </c>
      <c r="AK26" s="95">
        <f t="shared" si="0"/>
        <v>0</v>
      </c>
      <c r="AL26" s="83"/>
      <c r="AM26" s="83"/>
      <c r="AN26" s="83"/>
      <c r="AO26" s="83"/>
      <c r="AP26" s="83"/>
      <c r="AQ26" s="83"/>
      <c r="AR26" s="83"/>
    </row>
    <row r="27" spans="2:44" ht="15.75" thickBot="1" x14ac:dyDescent="0.3">
      <c r="B27" s="5">
        <v>6</v>
      </c>
      <c r="C27" s="7"/>
      <c r="D27" s="11"/>
      <c r="E27" s="4"/>
      <c r="F27" s="12"/>
      <c r="G27" s="11"/>
      <c r="H27" s="4"/>
      <c r="I27" s="4"/>
      <c r="J27" s="12"/>
      <c r="K27" s="11"/>
      <c r="L27" s="4"/>
      <c r="M27" s="4"/>
      <c r="N27" s="4"/>
      <c r="O27" s="12"/>
      <c r="P27" s="11"/>
      <c r="Q27" s="4"/>
      <c r="R27" s="12"/>
      <c r="S27" s="11"/>
      <c r="T27" s="4"/>
      <c r="U27" s="12"/>
      <c r="V27" s="4"/>
      <c r="W27" s="12"/>
      <c r="X27" s="25"/>
      <c r="Y27" s="35"/>
      <c r="Z27" s="36"/>
      <c r="AA27" s="40"/>
      <c r="AB27" s="26" t="s">
        <v>51</v>
      </c>
      <c r="AC27" s="29">
        <f>COUNTIF(E$22:E$51,"C")</f>
        <v>0</v>
      </c>
      <c r="AD27" s="95">
        <f t="shared" si="1"/>
        <v>0</v>
      </c>
      <c r="AE27" s="25"/>
      <c r="AF27" s="35"/>
      <c r="AG27" s="36"/>
      <c r="AH27" s="40"/>
      <c r="AI27" s="26" t="s">
        <v>51</v>
      </c>
      <c r="AJ27" s="29">
        <f>COUNTIF(T$22:T$51,"C")</f>
        <v>0</v>
      </c>
      <c r="AK27" s="95">
        <f t="shared" si="0"/>
        <v>0</v>
      </c>
      <c r="AL27" s="83"/>
      <c r="AM27" s="83"/>
      <c r="AN27" s="83"/>
      <c r="AO27" s="83"/>
      <c r="AP27" s="83"/>
      <c r="AQ27" s="83"/>
      <c r="AR27" s="83"/>
    </row>
    <row r="28" spans="2:44" ht="15.75" thickBot="1" x14ac:dyDescent="0.3">
      <c r="B28" s="5">
        <v>7</v>
      </c>
      <c r="C28" s="7"/>
      <c r="D28" s="11"/>
      <c r="E28" s="4"/>
      <c r="F28" s="12"/>
      <c r="G28" s="11"/>
      <c r="H28" s="4"/>
      <c r="I28" s="4"/>
      <c r="J28" s="12"/>
      <c r="K28" s="11"/>
      <c r="L28" s="4"/>
      <c r="M28" s="4"/>
      <c r="N28" s="4"/>
      <c r="O28" s="12"/>
      <c r="P28" s="11"/>
      <c r="Q28" s="4"/>
      <c r="R28" s="12"/>
      <c r="S28" s="11"/>
      <c r="T28" s="4"/>
      <c r="U28" s="12"/>
      <c r="V28" s="4"/>
      <c r="W28" s="12"/>
      <c r="X28" s="25"/>
      <c r="Y28" s="35"/>
      <c r="Z28" s="36"/>
      <c r="AA28" s="40" t="s">
        <v>63</v>
      </c>
      <c r="AB28" s="26" t="s">
        <v>49</v>
      </c>
      <c r="AC28" s="29">
        <f>COUNTIF(F$22:F$51,"A")</f>
        <v>0</v>
      </c>
      <c r="AD28" s="95">
        <f t="shared" si="1"/>
        <v>0</v>
      </c>
      <c r="AE28" s="25"/>
      <c r="AF28" s="35"/>
      <c r="AG28" s="36"/>
      <c r="AH28" s="40" t="s">
        <v>62</v>
      </c>
      <c r="AI28" s="26" t="s">
        <v>49</v>
      </c>
      <c r="AJ28" s="29">
        <f>COUNTIF(U$22:U$51,"A")</f>
        <v>0</v>
      </c>
      <c r="AK28" s="95">
        <f t="shared" si="0"/>
        <v>0</v>
      </c>
      <c r="AL28" s="81"/>
      <c r="AM28" s="81"/>
      <c r="AN28" s="81"/>
      <c r="AO28" s="81"/>
      <c r="AP28" s="81"/>
      <c r="AQ28" s="81"/>
      <c r="AR28" s="81"/>
    </row>
    <row r="29" spans="2:44" ht="15.75" thickBot="1" x14ac:dyDescent="0.3">
      <c r="B29" s="5">
        <v>8</v>
      </c>
      <c r="C29" s="7"/>
      <c r="D29" s="11"/>
      <c r="E29" s="4"/>
      <c r="F29" s="12"/>
      <c r="G29" s="11"/>
      <c r="H29" s="4"/>
      <c r="I29" s="4"/>
      <c r="J29" s="12"/>
      <c r="K29" s="11"/>
      <c r="L29" s="4"/>
      <c r="M29" s="4"/>
      <c r="N29" s="4"/>
      <c r="O29" s="12"/>
      <c r="P29" s="11"/>
      <c r="Q29" s="4"/>
      <c r="R29" s="12"/>
      <c r="S29" s="11"/>
      <c r="T29" s="4"/>
      <c r="U29" s="12"/>
      <c r="V29" s="4"/>
      <c r="W29" s="12"/>
      <c r="X29" s="25"/>
      <c r="Y29" s="35"/>
      <c r="Z29" s="36"/>
      <c r="AA29" s="40"/>
      <c r="AB29" s="26" t="s">
        <v>50</v>
      </c>
      <c r="AC29" s="29">
        <f>COUNTIF(F$22:F$51,"B")</f>
        <v>0</v>
      </c>
      <c r="AD29" s="95">
        <f t="shared" si="1"/>
        <v>0</v>
      </c>
      <c r="AE29" s="25"/>
      <c r="AF29" s="35"/>
      <c r="AG29" s="36"/>
      <c r="AH29" s="40"/>
      <c r="AI29" s="26" t="s">
        <v>50</v>
      </c>
      <c r="AJ29" s="29">
        <f>COUNTIF(U$22:U$51,"B")</f>
        <v>0</v>
      </c>
      <c r="AK29" s="95">
        <f t="shared" si="0"/>
        <v>0</v>
      </c>
      <c r="AL29" s="81"/>
      <c r="AM29" s="81"/>
      <c r="AN29" s="81"/>
      <c r="AO29" s="81"/>
      <c r="AP29" s="81"/>
      <c r="AQ29" s="81"/>
      <c r="AR29" s="81"/>
    </row>
    <row r="30" spans="2:44" ht="15.75" thickBot="1" x14ac:dyDescent="0.3">
      <c r="B30" s="5">
        <v>9</v>
      </c>
      <c r="C30" s="7"/>
      <c r="D30" s="11"/>
      <c r="E30" s="4"/>
      <c r="F30" s="12"/>
      <c r="G30" s="11"/>
      <c r="H30" s="4"/>
      <c r="I30" s="4"/>
      <c r="J30" s="12"/>
      <c r="K30" s="11"/>
      <c r="L30" s="4"/>
      <c r="M30" s="4"/>
      <c r="N30" s="4"/>
      <c r="O30" s="12"/>
      <c r="P30" s="11"/>
      <c r="Q30" s="4"/>
      <c r="R30" s="12"/>
      <c r="S30" s="11"/>
      <c r="T30" s="4"/>
      <c r="U30" s="12"/>
      <c r="V30" s="4"/>
      <c r="W30" s="12"/>
      <c r="X30" s="25"/>
      <c r="Y30" s="37"/>
      <c r="Z30" s="38"/>
      <c r="AA30" s="41"/>
      <c r="AB30" s="30" t="s">
        <v>51</v>
      </c>
      <c r="AC30" s="29">
        <f>COUNTIF(F$22:F$51,"C")</f>
        <v>0</v>
      </c>
      <c r="AD30" s="95">
        <f t="shared" si="1"/>
        <v>0</v>
      </c>
      <c r="AE30" s="25"/>
      <c r="AF30" s="37"/>
      <c r="AG30" s="38"/>
      <c r="AH30" s="41"/>
      <c r="AI30" s="30" t="s">
        <v>51</v>
      </c>
      <c r="AJ30" s="29">
        <f>COUNTIF(U$22:U$51,"C")</f>
        <v>0</v>
      </c>
      <c r="AK30" s="95">
        <f t="shared" si="0"/>
        <v>0</v>
      </c>
      <c r="AL30" s="81"/>
      <c r="AM30" s="81"/>
      <c r="AN30" s="81"/>
      <c r="AO30" s="81"/>
      <c r="AP30" s="81"/>
      <c r="AQ30" s="81"/>
      <c r="AR30" s="81"/>
    </row>
    <row r="31" spans="2:44" ht="15.75" thickBot="1" x14ac:dyDescent="0.3">
      <c r="B31" s="5">
        <v>10</v>
      </c>
      <c r="C31" s="7"/>
      <c r="D31" s="11"/>
      <c r="E31" s="4"/>
      <c r="F31" s="12"/>
      <c r="G31" s="11"/>
      <c r="H31" s="4"/>
      <c r="I31" s="4"/>
      <c r="J31" s="12"/>
      <c r="K31" s="11"/>
      <c r="L31" s="4"/>
      <c r="M31" s="4"/>
      <c r="N31" s="4"/>
      <c r="O31" s="12"/>
      <c r="P31" s="11"/>
      <c r="Q31" s="4"/>
      <c r="R31" s="12"/>
      <c r="S31" s="11"/>
      <c r="T31" s="4"/>
      <c r="U31" s="12"/>
      <c r="V31" s="4"/>
      <c r="W31" s="12"/>
      <c r="X31" s="25"/>
      <c r="Y31" s="33" t="s">
        <v>66</v>
      </c>
      <c r="Z31" s="34"/>
      <c r="AA31" s="39" t="s">
        <v>64</v>
      </c>
      <c r="AB31" s="29" t="s">
        <v>49</v>
      </c>
      <c r="AC31" s="29">
        <f>COUNTIF(G$22:G$51,"A")</f>
        <v>0</v>
      </c>
      <c r="AD31" s="95">
        <f t="shared" si="1"/>
        <v>0</v>
      </c>
      <c r="AE31" s="25"/>
      <c r="AF31" s="85" t="s">
        <v>75</v>
      </c>
      <c r="AG31" s="86"/>
      <c r="AH31" s="84" t="s">
        <v>64</v>
      </c>
      <c r="AI31" s="28" t="s">
        <v>49</v>
      </c>
      <c r="AJ31" s="29">
        <f>COUNTIF(V$22:V$51,"A")</f>
        <v>0</v>
      </c>
      <c r="AK31" s="95">
        <f t="shared" si="0"/>
        <v>0</v>
      </c>
      <c r="AL31" s="81"/>
      <c r="AM31" s="81"/>
      <c r="AN31" s="81"/>
      <c r="AO31" s="81"/>
      <c r="AP31" s="81"/>
      <c r="AQ31" s="81"/>
      <c r="AR31" s="81"/>
    </row>
    <row r="32" spans="2:44" ht="15.75" thickBot="1" x14ac:dyDescent="0.3">
      <c r="B32" s="5">
        <v>11</v>
      </c>
      <c r="C32" s="7"/>
      <c r="D32" s="11"/>
      <c r="E32" s="4"/>
      <c r="F32" s="12"/>
      <c r="G32" s="11"/>
      <c r="H32" s="4"/>
      <c r="I32" s="4"/>
      <c r="J32" s="12"/>
      <c r="K32" s="11"/>
      <c r="L32" s="4"/>
      <c r="M32" s="4"/>
      <c r="N32" s="4"/>
      <c r="O32" s="12"/>
      <c r="P32" s="11"/>
      <c r="Q32" s="4"/>
      <c r="R32" s="12"/>
      <c r="S32" s="11"/>
      <c r="T32" s="4"/>
      <c r="U32" s="12"/>
      <c r="V32" s="4"/>
      <c r="W32" s="12"/>
      <c r="X32" s="25"/>
      <c r="Y32" s="35"/>
      <c r="Z32" s="36"/>
      <c r="AA32" s="40"/>
      <c r="AB32" s="26" t="s">
        <v>50</v>
      </c>
      <c r="AC32" s="29">
        <f>COUNTIF(G$22:G$51,"B")</f>
        <v>0</v>
      </c>
      <c r="AD32" s="95">
        <f t="shared" si="1"/>
        <v>0</v>
      </c>
      <c r="AE32" s="25"/>
      <c r="AF32" s="44"/>
      <c r="AG32" s="45"/>
      <c r="AH32" s="40"/>
      <c r="AI32" s="26" t="s">
        <v>50</v>
      </c>
      <c r="AJ32" s="29">
        <f>COUNTIF(V$22:V$51,"B")</f>
        <v>0</v>
      </c>
      <c r="AK32" s="95">
        <f t="shared" si="0"/>
        <v>0</v>
      </c>
    </row>
    <row r="33" spans="2:37" ht="15.75" thickBot="1" x14ac:dyDescent="0.3">
      <c r="B33" s="5">
        <v>12</v>
      </c>
      <c r="C33" s="7"/>
      <c r="D33" s="11"/>
      <c r="E33" s="4"/>
      <c r="F33" s="12"/>
      <c r="G33" s="11"/>
      <c r="H33" s="4"/>
      <c r="I33" s="4"/>
      <c r="J33" s="12"/>
      <c r="K33" s="11"/>
      <c r="L33" s="4"/>
      <c r="M33" s="4"/>
      <c r="N33" s="4"/>
      <c r="O33" s="12"/>
      <c r="P33" s="11"/>
      <c r="Q33" s="4"/>
      <c r="R33" s="12"/>
      <c r="S33" s="11"/>
      <c r="T33" s="4"/>
      <c r="U33" s="12"/>
      <c r="V33" s="4"/>
      <c r="W33" s="12"/>
      <c r="X33" s="25"/>
      <c r="Y33" s="35"/>
      <c r="Z33" s="36"/>
      <c r="AA33" s="40"/>
      <c r="AB33" s="26" t="s">
        <v>51</v>
      </c>
      <c r="AC33" s="29">
        <f>COUNTIF(G$22:G$51,"C")</f>
        <v>0</v>
      </c>
      <c r="AD33" s="95">
        <f t="shared" si="1"/>
        <v>0</v>
      </c>
      <c r="AE33" s="25"/>
      <c r="AF33" s="44"/>
      <c r="AG33" s="45"/>
      <c r="AH33" s="40"/>
      <c r="AI33" s="26" t="s">
        <v>51</v>
      </c>
      <c r="AJ33" s="29">
        <f>COUNTIF(V$22:V$51,"C")</f>
        <v>0</v>
      </c>
      <c r="AK33" s="95">
        <f t="shared" si="0"/>
        <v>0</v>
      </c>
    </row>
    <row r="34" spans="2:37" ht="15.75" thickBot="1" x14ac:dyDescent="0.3">
      <c r="B34" s="5">
        <v>13</v>
      </c>
      <c r="C34" s="7"/>
      <c r="D34" s="11"/>
      <c r="E34" s="4"/>
      <c r="F34" s="12"/>
      <c r="G34" s="11"/>
      <c r="H34" s="4"/>
      <c r="I34" s="4"/>
      <c r="J34" s="12"/>
      <c r="K34" s="11"/>
      <c r="L34" s="4"/>
      <c r="M34" s="4"/>
      <c r="N34" s="4"/>
      <c r="O34" s="12"/>
      <c r="P34" s="11"/>
      <c r="Q34" s="4"/>
      <c r="R34" s="12"/>
      <c r="S34" s="11"/>
      <c r="T34" s="4"/>
      <c r="U34" s="12"/>
      <c r="V34" s="4"/>
      <c r="W34" s="12"/>
      <c r="X34" s="25"/>
      <c r="Y34" s="35"/>
      <c r="Z34" s="36"/>
      <c r="AA34" s="40" t="s">
        <v>62</v>
      </c>
      <c r="AB34" s="26" t="s">
        <v>49</v>
      </c>
      <c r="AC34" s="29">
        <f>COUNTIF(H$22:H$51,"A")</f>
        <v>0</v>
      </c>
      <c r="AD34" s="95">
        <f t="shared" si="1"/>
        <v>0</v>
      </c>
      <c r="AE34" s="25"/>
      <c r="AF34" s="44"/>
      <c r="AG34" s="45"/>
      <c r="AH34" s="40" t="s">
        <v>62</v>
      </c>
      <c r="AI34" s="26" t="s">
        <v>49</v>
      </c>
      <c r="AJ34" s="29">
        <f>COUNTIF(W$22:W$51,"A")</f>
        <v>0</v>
      </c>
      <c r="AK34" s="95">
        <f t="shared" si="0"/>
        <v>0</v>
      </c>
    </row>
    <row r="35" spans="2:37" ht="15.75" thickBot="1" x14ac:dyDescent="0.3">
      <c r="B35" s="5">
        <v>14</v>
      </c>
      <c r="C35" s="7"/>
      <c r="D35" s="11"/>
      <c r="E35" s="4"/>
      <c r="F35" s="12"/>
      <c r="G35" s="11"/>
      <c r="H35" s="4"/>
      <c r="I35" s="4"/>
      <c r="J35" s="12"/>
      <c r="K35" s="11"/>
      <c r="L35" s="4"/>
      <c r="M35" s="4"/>
      <c r="N35" s="4"/>
      <c r="O35" s="12"/>
      <c r="P35" s="11"/>
      <c r="Q35" s="4"/>
      <c r="R35" s="12"/>
      <c r="S35" s="11"/>
      <c r="T35" s="4"/>
      <c r="U35" s="12"/>
      <c r="V35" s="4"/>
      <c r="W35" s="12"/>
      <c r="X35" s="25"/>
      <c r="Y35" s="35"/>
      <c r="Z35" s="36"/>
      <c r="AA35" s="40"/>
      <c r="AB35" s="26" t="s">
        <v>50</v>
      </c>
      <c r="AC35" s="29">
        <f>COUNTIF(H$22:H$51,"B")</f>
        <v>0</v>
      </c>
      <c r="AD35" s="95">
        <f t="shared" si="1"/>
        <v>0</v>
      </c>
      <c r="AE35" s="25"/>
      <c r="AF35" s="44"/>
      <c r="AG35" s="45"/>
      <c r="AH35" s="40"/>
      <c r="AI35" s="26" t="s">
        <v>50</v>
      </c>
      <c r="AJ35" s="29">
        <f>COUNTIF(W$22:W$51,"B")</f>
        <v>0</v>
      </c>
      <c r="AK35" s="95">
        <f t="shared" si="0"/>
        <v>0</v>
      </c>
    </row>
    <row r="36" spans="2:37" ht="15.75" thickBot="1" x14ac:dyDescent="0.3">
      <c r="B36" s="5">
        <v>15</v>
      </c>
      <c r="C36" s="7"/>
      <c r="D36" s="11"/>
      <c r="E36" s="4"/>
      <c r="F36" s="12"/>
      <c r="G36" s="11"/>
      <c r="H36" s="4"/>
      <c r="I36" s="4"/>
      <c r="J36" s="12"/>
      <c r="K36" s="11"/>
      <c r="L36" s="4"/>
      <c r="M36" s="4"/>
      <c r="N36" s="4"/>
      <c r="O36" s="12"/>
      <c r="P36" s="11"/>
      <c r="Q36" s="4"/>
      <c r="R36" s="12"/>
      <c r="S36" s="11"/>
      <c r="T36" s="4"/>
      <c r="U36" s="12"/>
      <c r="V36" s="4"/>
      <c r="W36" s="12"/>
      <c r="X36" s="25"/>
      <c r="Y36" s="35"/>
      <c r="Z36" s="36"/>
      <c r="AA36" s="40"/>
      <c r="AB36" s="26" t="s">
        <v>51</v>
      </c>
      <c r="AC36" s="29">
        <f t="shared" ref="AC35:AC39" si="2">COUNTIF(H$22:H$51,"C")</f>
        <v>0</v>
      </c>
      <c r="AD36" s="95">
        <f t="shared" si="1"/>
        <v>0</v>
      </c>
      <c r="AE36" s="25"/>
      <c r="AF36" s="46"/>
      <c r="AG36" s="47"/>
      <c r="AH36" s="41"/>
      <c r="AI36" s="30" t="s">
        <v>51</v>
      </c>
      <c r="AJ36" s="29">
        <f>COUNTIF(W$22:W$51,"C")</f>
        <v>0</v>
      </c>
      <c r="AK36" s="95">
        <f t="shared" si="0"/>
        <v>0</v>
      </c>
    </row>
    <row r="37" spans="2:37" ht="15.75" thickBot="1" x14ac:dyDescent="0.3">
      <c r="B37" s="5">
        <v>16</v>
      </c>
      <c r="C37" s="7"/>
      <c r="D37" s="11"/>
      <c r="E37" s="4"/>
      <c r="F37" s="12"/>
      <c r="G37" s="11"/>
      <c r="H37" s="4"/>
      <c r="I37" s="4"/>
      <c r="J37" s="12"/>
      <c r="K37" s="11"/>
      <c r="L37" s="4"/>
      <c r="M37" s="4"/>
      <c r="N37" s="4"/>
      <c r="O37" s="12"/>
      <c r="P37" s="11"/>
      <c r="Q37" s="4"/>
      <c r="R37" s="12"/>
      <c r="S37" s="11"/>
      <c r="T37" s="4"/>
      <c r="U37" s="12"/>
      <c r="V37" s="4"/>
      <c r="W37" s="12"/>
      <c r="X37" s="25"/>
      <c r="Y37" s="35"/>
      <c r="Z37" s="36"/>
      <c r="AA37" s="40" t="s">
        <v>63</v>
      </c>
      <c r="AB37" s="26" t="s">
        <v>49</v>
      </c>
      <c r="AC37" s="29">
        <f>COUNTIF(I$22:I$51,"A")</f>
        <v>0</v>
      </c>
      <c r="AD37" s="95">
        <f t="shared" si="1"/>
        <v>0</v>
      </c>
      <c r="AE37" s="25"/>
      <c r="AF37" s="25"/>
      <c r="AG37" s="25"/>
      <c r="AH37" s="25"/>
      <c r="AI37" s="25"/>
      <c r="AJ37" s="25"/>
    </row>
    <row r="38" spans="2:37" ht="15.75" thickBot="1" x14ac:dyDescent="0.3">
      <c r="B38" s="5">
        <v>17</v>
      </c>
      <c r="C38" s="7"/>
      <c r="D38" s="11"/>
      <c r="E38" s="4"/>
      <c r="F38" s="12"/>
      <c r="G38" s="11"/>
      <c r="H38" s="4"/>
      <c r="I38" s="4"/>
      <c r="J38" s="12"/>
      <c r="K38" s="11"/>
      <c r="L38" s="4"/>
      <c r="M38" s="4"/>
      <c r="N38" s="4"/>
      <c r="O38" s="12"/>
      <c r="P38" s="11"/>
      <c r="Q38" s="4"/>
      <c r="R38" s="12"/>
      <c r="S38" s="11"/>
      <c r="T38" s="4"/>
      <c r="U38" s="12"/>
      <c r="V38" s="4"/>
      <c r="W38" s="12"/>
      <c r="X38" s="25"/>
      <c r="Y38" s="35"/>
      <c r="Z38" s="36"/>
      <c r="AA38" s="40"/>
      <c r="AB38" s="26" t="s">
        <v>50</v>
      </c>
      <c r="AC38" s="29">
        <f>COUNTIF(I$22:I$51,"B")</f>
        <v>0</v>
      </c>
      <c r="AD38" s="95">
        <f t="shared" si="1"/>
        <v>0</v>
      </c>
      <c r="AE38" s="25"/>
      <c r="AF38" s="25"/>
      <c r="AG38" s="25"/>
      <c r="AH38" s="25"/>
      <c r="AI38" s="25"/>
      <c r="AJ38" s="25"/>
    </row>
    <row r="39" spans="2:37" ht="15.75" thickBot="1" x14ac:dyDescent="0.3">
      <c r="B39" s="5">
        <v>18</v>
      </c>
      <c r="C39" s="7"/>
      <c r="D39" s="11"/>
      <c r="E39" s="4"/>
      <c r="F39" s="12"/>
      <c r="G39" s="11"/>
      <c r="H39" s="4"/>
      <c r="I39" s="4"/>
      <c r="J39" s="12"/>
      <c r="K39" s="11"/>
      <c r="L39" s="4"/>
      <c r="M39" s="4"/>
      <c r="N39" s="4"/>
      <c r="O39" s="12"/>
      <c r="P39" s="11"/>
      <c r="Q39" s="4"/>
      <c r="R39" s="12"/>
      <c r="S39" s="11"/>
      <c r="T39" s="4"/>
      <c r="U39" s="12"/>
      <c r="V39" s="4"/>
      <c r="W39" s="12"/>
      <c r="X39" s="25"/>
      <c r="Y39" s="35"/>
      <c r="Z39" s="36"/>
      <c r="AA39" s="40"/>
      <c r="AB39" s="26" t="s">
        <v>51</v>
      </c>
      <c r="AC39" s="29">
        <f>COUNTIF(I$22:I$51,"C")</f>
        <v>0</v>
      </c>
      <c r="AD39" s="95">
        <f t="shared" si="1"/>
        <v>0</v>
      </c>
      <c r="AE39" s="25"/>
      <c r="AF39" s="25"/>
      <c r="AG39" s="25"/>
      <c r="AH39" s="25"/>
      <c r="AI39" s="25"/>
      <c r="AJ39" s="25"/>
    </row>
    <row r="40" spans="2:37" ht="15.75" thickBot="1" x14ac:dyDescent="0.3">
      <c r="B40" s="5">
        <v>19</v>
      </c>
      <c r="C40" s="7"/>
      <c r="D40" s="11"/>
      <c r="E40" s="4"/>
      <c r="F40" s="12"/>
      <c r="G40" s="11"/>
      <c r="H40" s="4"/>
      <c r="I40" s="4"/>
      <c r="J40" s="12"/>
      <c r="K40" s="11"/>
      <c r="L40" s="4"/>
      <c r="M40" s="4"/>
      <c r="N40" s="4"/>
      <c r="O40" s="12"/>
      <c r="P40" s="11"/>
      <c r="Q40" s="4"/>
      <c r="R40" s="12"/>
      <c r="S40" s="11"/>
      <c r="T40" s="4"/>
      <c r="U40" s="12"/>
      <c r="V40" s="4"/>
      <c r="W40" s="12"/>
      <c r="X40" s="25"/>
      <c r="Y40" s="35"/>
      <c r="Z40" s="36"/>
      <c r="AA40" s="40" t="s">
        <v>65</v>
      </c>
      <c r="AB40" s="26" t="s">
        <v>49</v>
      </c>
      <c r="AC40" s="29">
        <f>COUNTIF(J$22:J$51,"A")</f>
        <v>0</v>
      </c>
      <c r="AD40" s="95">
        <f t="shared" si="1"/>
        <v>0</v>
      </c>
      <c r="AE40" s="25"/>
      <c r="AF40" s="25"/>
      <c r="AG40" s="25"/>
      <c r="AH40" s="25"/>
      <c r="AI40" s="25"/>
      <c r="AJ40" s="25"/>
    </row>
    <row r="41" spans="2:37" ht="15.75" thickBot="1" x14ac:dyDescent="0.3">
      <c r="B41" s="5">
        <v>20</v>
      </c>
      <c r="C41" s="7"/>
      <c r="D41" s="11"/>
      <c r="E41" s="4"/>
      <c r="F41" s="12"/>
      <c r="G41" s="11"/>
      <c r="H41" s="4"/>
      <c r="I41" s="4"/>
      <c r="J41" s="12"/>
      <c r="K41" s="11"/>
      <c r="L41" s="4"/>
      <c r="M41" s="4"/>
      <c r="N41" s="4"/>
      <c r="O41" s="12"/>
      <c r="P41" s="11"/>
      <c r="Q41" s="4"/>
      <c r="R41" s="12"/>
      <c r="S41" s="11"/>
      <c r="T41" s="4"/>
      <c r="U41" s="12"/>
      <c r="V41" s="4"/>
      <c r="W41" s="12"/>
      <c r="X41" s="25"/>
      <c r="Y41" s="35"/>
      <c r="Z41" s="36"/>
      <c r="AA41" s="40"/>
      <c r="AB41" s="26" t="s">
        <v>50</v>
      </c>
      <c r="AC41" s="29">
        <f>COUNTIF(J$22:J$51,"B")</f>
        <v>0</v>
      </c>
      <c r="AD41" s="95">
        <f t="shared" si="1"/>
        <v>0</v>
      </c>
      <c r="AE41" s="25"/>
      <c r="AF41" s="25"/>
      <c r="AG41" s="25"/>
      <c r="AH41" s="25"/>
      <c r="AI41" s="25"/>
      <c r="AJ41" s="25"/>
    </row>
    <row r="42" spans="2:37" ht="15.75" thickBot="1" x14ac:dyDescent="0.3">
      <c r="B42" s="5">
        <v>21</v>
      </c>
      <c r="C42" s="7"/>
      <c r="D42" s="11"/>
      <c r="E42" s="4"/>
      <c r="F42" s="12"/>
      <c r="G42" s="11"/>
      <c r="H42" s="4"/>
      <c r="I42" s="4"/>
      <c r="J42" s="12"/>
      <c r="K42" s="11"/>
      <c r="L42" s="4"/>
      <c r="M42" s="4"/>
      <c r="N42" s="4"/>
      <c r="O42" s="12"/>
      <c r="P42" s="11"/>
      <c r="Q42" s="4"/>
      <c r="R42" s="12"/>
      <c r="S42" s="11"/>
      <c r="T42" s="4"/>
      <c r="U42" s="12"/>
      <c r="V42" s="4"/>
      <c r="W42" s="12"/>
      <c r="X42" s="25"/>
      <c r="Y42" s="37"/>
      <c r="Z42" s="38"/>
      <c r="AA42" s="41"/>
      <c r="AB42" s="30" t="s">
        <v>51</v>
      </c>
      <c r="AC42" s="29">
        <f>COUNTIF(J$22:J$51,"C")</f>
        <v>0</v>
      </c>
      <c r="AD42" s="95">
        <f t="shared" si="1"/>
        <v>0</v>
      </c>
      <c r="AE42" s="25"/>
      <c r="AF42" s="25"/>
      <c r="AG42" s="25"/>
      <c r="AH42" s="25"/>
      <c r="AI42" s="25"/>
      <c r="AJ42" s="25"/>
    </row>
    <row r="43" spans="2:37" ht="15.75" thickBot="1" x14ac:dyDescent="0.3">
      <c r="B43" s="5">
        <v>22</v>
      </c>
      <c r="C43" s="7"/>
      <c r="D43" s="11"/>
      <c r="E43" s="4"/>
      <c r="F43" s="12"/>
      <c r="G43" s="11"/>
      <c r="H43" s="4"/>
      <c r="I43" s="4"/>
      <c r="J43" s="12"/>
      <c r="K43" s="11"/>
      <c r="L43" s="4"/>
      <c r="M43" s="4"/>
      <c r="N43" s="4"/>
      <c r="O43" s="12"/>
      <c r="P43" s="11"/>
      <c r="Q43" s="4"/>
      <c r="R43" s="12"/>
      <c r="S43" s="11"/>
      <c r="T43" s="4"/>
      <c r="U43" s="12"/>
      <c r="V43" s="4"/>
      <c r="W43" s="12"/>
      <c r="X43" s="25"/>
      <c r="Y43" s="42" t="s">
        <v>67</v>
      </c>
      <c r="Z43" s="43"/>
      <c r="AA43" s="39" t="s">
        <v>64</v>
      </c>
      <c r="AB43" s="29" t="s">
        <v>49</v>
      </c>
      <c r="AC43" s="29">
        <f>COUNTIF(K$22:K$51,"A")</f>
        <v>0</v>
      </c>
      <c r="AD43" s="95">
        <f t="shared" si="1"/>
        <v>0</v>
      </c>
      <c r="AE43" s="25"/>
      <c r="AF43" s="25"/>
      <c r="AG43" s="25"/>
      <c r="AH43" s="25"/>
      <c r="AI43" s="25"/>
      <c r="AJ43" s="25"/>
    </row>
    <row r="44" spans="2:37" ht="15.75" thickBot="1" x14ac:dyDescent="0.3">
      <c r="B44" s="5">
        <v>23</v>
      </c>
      <c r="C44" s="7"/>
      <c r="D44" s="11"/>
      <c r="E44" s="4"/>
      <c r="F44" s="12"/>
      <c r="G44" s="11"/>
      <c r="H44" s="4"/>
      <c r="I44" s="4"/>
      <c r="J44" s="12"/>
      <c r="K44" s="11"/>
      <c r="L44" s="4"/>
      <c r="M44" s="4"/>
      <c r="N44" s="4"/>
      <c r="O44" s="12"/>
      <c r="P44" s="11"/>
      <c r="Q44" s="4"/>
      <c r="R44" s="12"/>
      <c r="S44" s="11"/>
      <c r="T44" s="4"/>
      <c r="U44" s="12"/>
      <c r="V44" s="4"/>
      <c r="W44" s="12"/>
      <c r="X44" s="25"/>
      <c r="Y44" s="44"/>
      <c r="Z44" s="45"/>
      <c r="AA44" s="40"/>
      <c r="AB44" s="26" t="s">
        <v>50</v>
      </c>
      <c r="AC44" s="29">
        <f>COUNTIF(K$22:K$51,"B")</f>
        <v>0</v>
      </c>
      <c r="AD44" s="95">
        <f t="shared" si="1"/>
        <v>0</v>
      </c>
      <c r="AE44" s="25"/>
      <c r="AF44" s="25"/>
      <c r="AG44" s="25"/>
      <c r="AH44" s="25"/>
      <c r="AI44" s="25"/>
      <c r="AJ44" s="25"/>
    </row>
    <row r="45" spans="2:37" ht="15.75" thickBot="1" x14ac:dyDescent="0.3">
      <c r="B45" s="5">
        <v>24</v>
      </c>
      <c r="C45" s="7"/>
      <c r="D45" s="11"/>
      <c r="E45" s="4"/>
      <c r="F45" s="12"/>
      <c r="G45" s="11"/>
      <c r="H45" s="4"/>
      <c r="I45" s="4"/>
      <c r="J45" s="12"/>
      <c r="K45" s="11"/>
      <c r="L45" s="4"/>
      <c r="M45" s="4"/>
      <c r="N45" s="4"/>
      <c r="O45" s="12"/>
      <c r="P45" s="11"/>
      <c r="Q45" s="4"/>
      <c r="R45" s="12"/>
      <c r="S45" s="11"/>
      <c r="T45" s="4"/>
      <c r="U45" s="12"/>
      <c r="V45" s="4"/>
      <c r="W45" s="12"/>
      <c r="X45" s="25"/>
      <c r="Y45" s="44"/>
      <c r="Z45" s="45"/>
      <c r="AA45" s="40"/>
      <c r="AB45" s="26" t="s">
        <v>51</v>
      </c>
      <c r="AC45" s="29">
        <f>COUNTIF(K$22:K$51,"C")</f>
        <v>0</v>
      </c>
      <c r="AD45" s="95">
        <f t="shared" si="1"/>
        <v>0</v>
      </c>
      <c r="AE45" s="25"/>
      <c r="AF45" s="25"/>
      <c r="AG45" s="25"/>
      <c r="AH45" s="25"/>
      <c r="AI45" s="25"/>
      <c r="AJ45" s="25"/>
    </row>
    <row r="46" spans="2:37" ht="15.75" thickBot="1" x14ac:dyDescent="0.3">
      <c r="B46" s="5">
        <v>25</v>
      </c>
      <c r="C46" s="7"/>
      <c r="D46" s="11"/>
      <c r="E46" s="4"/>
      <c r="F46" s="12"/>
      <c r="G46" s="11"/>
      <c r="H46" s="4"/>
      <c r="I46" s="4"/>
      <c r="J46" s="12"/>
      <c r="K46" s="11"/>
      <c r="L46" s="4"/>
      <c r="M46" s="4"/>
      <c r="N46" s="4"/>
      <c r="O46" s="12"/>
      <c r="P46" s="11"/>
      <c r="Q46" s="4"/>
      <c r="R46" s="12"/>
      <c r="S46" s="11"/>
      <c r="T46" s="4"/>
      <c r="U46" s="12"/>
      <c r="V46" s="4"/>
      <c r="W46" s="12"/>
      <c r="X46" s="25"/>
      <c r="Y46" s="44"/>
      <c r="Z46" s="45"/>
      <c r="AA46" s="40" t="s">
        <v>62</v>
      </c>
      <c r="AB46" s="26" t="s">
        <v>49</v>
      </c>
      <c r="AC46" s="29">
        <f>COUNTIF(L$22:L$51,"A")</f>
        <v>0</v>
      </c>
      <c r="AD46" s="95">
        <f t="shared" si="1"/>
        <v>0</v>
      </c>
      <c r="AE46" s="25"/>
      <c r="AF46" s="25"/>
      <c r="AG46" s="25"/>
      <c r="AH46" s="25"/>
      <c r="AI46" s="25"/>
      <c r="AJ46" s="25"/>
    </row>
    <row r="47" spans="2:37" ht="15.75" thickBot="1" x14ac:dyDescent="0.3">
      <c r="B47" s="5">
        <v>26</v>
      </c>
      <c r="C47" s="7"/>
      <c r="D47" s="11"/>
      <c r="E47" s="4"/>
      <c r="F47" s="12"/>
      <c r="G47" s="11"/>
      <c r="H47" s="4"/>
      <c r="I47" s="4"/>
      <c r="J47" s="12"/>
      <c r="K47" s="11"/>
      <c r="L47" s="4"/>
      <c r="M47" s="4"/>
      <c r="N47" s="4"/>
      <c r="O47" s="12"/>
      <c r="P47" s="11"/>
      <c r="Q47" s="4"/>
      <c r="R47" s="12"/>
      <c r="S47" s="11"/>
      <c r="T47" s="4"/>
      <c r="U47" s="12"/>
      <c r="V47" s="4"/>
      <c r="W47" s="12"/>
      <c r="X47" s="25"/>
      <c r="Y47" s="44"/>
      <c r="Z47" s="45"/>
      <c r="AA47" s="40"/>
      <c r="AB47" s="26" t="s">
        <v>50</v>
      </c>
      <c r="AC47" s="29">
        <f>COUNTIF(L$22:L$51,"B")</f>
        <v>0</v>
      </c>
      <c r="AD47" s="95">
        <f t="shared" si="1"/>
        <v>0</v>
      </c>
      <c r="AE47" s="25"/>
      <c r="AF47" s="25"/>
      <c r="AG47" s="25"/>
      <c r="AH47" s="25"/>
      <c r="AI47" s="25"/>
      <c r="AJ47" s="25"/>
    </row>
    <row r="48" spans="2:37" ht="15.75" thickBot="1" x14ac:dyDescent="0.3">
      <c r="B48" s="5">
        <v>27</v>
      </c>
      <c r="C48" s="7"/>
      <c r="D48" s="11"/>
      <c r="E48" s="4"/>
      <c r="F48" s="12"/>
      <c r="G48" s="11"/>
      <c r="H48" s="4"/>
      <c r="I48" s="4"/>
      <c r="J48" s="12"/>
      <c r="K48" s="11"/>
      <c r="L48" s="4"/>
      <c r="M48" s="4"/>
      <c r="N48" s="4"/>
      <c r="O48" s="12"/>
      <c r="P48" s="11"/>
      <c r="Q48" s="4"/>
      <c r="R48" s="12"/>
      <c r="S48" s="11"/>
      <c r="T48" s="4"/>
      <c r="U48" s="12"/>
      <c r="V48" s="4"/>
      <c r="W48" s="12"/>
      <c r="X48" s="25"/>
      <c r="Y48" s="44"/>
      <c r="Z48" s="45"/>
      <c r="AA48" s="40"/>
      <c r="AB48" s="26" t="s">
        <v>51</v>
      </c>
      <c r="AC48" s="29">
        <f>COUNTIF(L$22:L$51,"C")</f>
        <v>0</v>
      </c>
      <c r="AD48" s="95">
        <f t="shared" si="1"/>
        <v>0</v>
      </c>
      <c r="AE48" s="25"/>
      <c r="AF48" s="25"/>
      <c r="AG48" s="25"/>
      <c r="AH48" s="25"/>
      <c r="AI48" s="25"/>
      <c r="AJ48" s="25"/>
    </row>
    <row r="49" spans="2:36" ht="15.75" thickBot="1" x14ac:dyDescent="0.3">
      <c r="B49" s="5">
        <v>28</v>
      </c>
      <c r="C49" s="7"/>
      <c r="D49" s="11"/>
      <c r="E49" s="4"/>
      <c r="F49" s="12"/>
      <c r="G49" s="11"/>
      <c r="H49" s="4"/>
      <c r="I49" s="4"/>
      <c r="J49" s="12"/>
      <c r="K49" s="11"/>
      <c r="L49" s="4"/>
      <c r="M49" s="4"/>
      <c r="N49" s="4"/>
      <c r="O49" s="12"/>
      <c r="P49" s="11"/>
      <c r="Q49" s="4"/>
      <c r="R49" s="12"/>
      <c r="S49" s="11"/>
      <c r="T49" s="4"/>
      <c r="U49" s="12"/>
      <c r="V49" s="4"/>
      <c r="W49" s="12"/>
      <c r="X49" s="25"/>
      <c r="Y49" s="44"/>
      <c r="Z49" s="45"/>
      <c r="AA49" s="40" t="s">
        <v>63</v>
      </c>
      <c r="AB49" s="26" t="s">
        <v>49</v>
      </c>
      <c r="AC49" s="29">
        <f>COUNTIF(M$22:M$51,"A")</f>
        <v>0</v>
      </c>
      <c r="AD49" s="95">
        <f t="shared" si="1"/>
        <v>0</v>
      </c>
      <c r="AE49" s="25"/>
      <c r="AF49" s="25"/>
      <c r="AG49" s="25"/>
      <c r="AH49" s="25"/>
      <c r="AI49" s="25"/>
      <c r="AJ49" s="25"/>
    </row>
    <row r="50" spans="2:36" ht="15.75" thickBot="1" x14ac:dyDescent="0.3">
      <c r="B50" s="5">
        <v>29</v>
      </c>
      <c r="C50" s="7"/>
      <c r="D50" s="11"/>
      <c r="E50" s="4"/>
      <c r="F50" s="12"/>
      <c r="G50" s="11"/>
      <c r="H50" s="4"/>
      <c r="I50" s="4"/>
      <c r="J50" s="12"/>
      <c r="K50" s="11"/>
      <c r="L50" s="4"/>
      <c r="M50" s="4"/>
      <c r="N50" s="4"/>
      <c r="O50" s="12"/>
      <c r="P50" s="11"/>
      <c r="Q50" s="4"/>
      <c r="R50" s="12"/>
      <c r="S50" s="11"/>
      <c r="T50" s="4"/>
      <c r="U50" s="12"/>
      <c r="V50" s="4"/>
      <c r="W50" s="12"/>
      <c r="X50" s="25"/>
      <c r="Y50" s="44"/>
      <c r="Z50" s="45"/>
      <c r="AA50" s="40"/>
      <c r="AB50" s="26" t="s">
        <v>50</v>
      </c>
      <c r="AC50" s="29">
        <f>COUNTIF(M$22:M$51,"B")</f>
        <v>0</v>
      </c>
      <c r="AD50" s="95">
        <f t="shared" si="1"/>
        <v>0</v>
      </c>
      <c r="AE50" s="25"/>
      <c r="AF50" s="25"/>
      <c r="AG50" s="25"/>
      <c r="AH50" s="25"/>
      <c r="AI50" s="25"/>
      <c r="AJ50" s="25"/>
    </row>
    <row r="51" spans="2:36" ht="15.75" thickBot="1" x14ac:dyDescent="0.3">
      <c r="B51" s="5">
        <v>30</v>
      </c>
      <c r="C51" s="7"/>
      <c r="D51" s="13"/>
      <c r="E51" s="14"/>
      <c r="F51" s="15"/>
      <c r="G51" s="13"/>
      <c r="H51" s="14"/>
      <c r="I51" s="14"/>
      <c r="J51" s="15"/>
      <c r="K51" s="13"/>
      <c r="L51" s="14"/>
      <c r="M51" s="14"/>
      <c r="N51" s="14"/>
      <c r="O51" s="15"/>
      <c r="P51" s="13"/>
      <c r="Q51" s="14"/>
      <c r="R51" s="15"/>
      <c r="S51" s="13"/>
      <c r="T51" s="14"/>
      <c r="U51" s="15"/>
      <c r="V51" s="14"/>
      <c r="W51" s="15"/>
      <c r="X51" s="25"/>
      <c r="Y51" s="44"/>
      <c r="Z51" s="45"/>
      <c r="AA51" s="40"/>
      <c r="AB51" s="26" t="s">
        <v>51</v>
      </c>
      <c r="AC51" s="29">
        <f>COUNTIF(M$22:M$51,"C")</f>
        <v>0</v>
      </c>
      <c r="AD51" s="95">
        <f t="shared" si="1"/>
        <v>0</v>
      </c>
      <c r="AE51" s="25"/>
      <c r="AF51" s="25"/>
      <c r="AG51" s="25"/>
      <c r="AH51" s="25"/>
      <c r="AI51" s="25"/>
      <c r="AJ51" s="25"/>
    </row>
    <row r="52" spans="2:36" ht="15.75" thickBot="1" x14ac:dyDescent="0.3">
      <c r="Y52" s="44"/>
      <c r="Z52" s="45"/>
      <c r="AA52" s="40" t="s">
        <v>65</v>
      </c>
      <c r="AB52" s="26" t="s">
        <v>49</v>
      </c>
      <c r="AC52" s="29">
        <f>COUNTIF(N$22:N$51,"A")</f>
        <v>0</v>
      </c>
      <c r="AD52" s="95">
        <f t="shared" si="1"/>
        <v>0</v>
      </c>
    </row>
    <row r="53" spans="2:36" ht="15.75" thickBot="1" x14ac:dyDescent="0.3">
      <c r="Y53" s="44"/>
      <c r="Z53" s="45"/>
      <c r="AA53" s="40"/>
      <c r="AB53" s="26" t="s">
        <v>50</v>
      </c>
      <c r="AC53" s="29">
        <f>COUNTIF(N$22:N$51,"B")</f>
        <v>0</v>
      </c>
      <c r="AD53" s="95">
        <f t="shared" si="1"/>
        <v>0</v>
      </c>
    </row>
    <row r="54" spans="2:36" ht="15.75" thickBot="1" x14ac:dyDescent="0.3">
      <c r="B54" s="59" t="s">
        <v>46</v>
      </c>
      <c r="C54" s="32" t="s">
        <v>57</v>
      </c>
      <c r="D54" s="32"/>
      <c r="E54" s="32"/>
      <c r="F54" s="32"/>
      <c r="G54" s="32"/>
      <c r="H54" s="32"/>
      <c r="I54" s="32"/>
      <c r="J54" s="32"/>
      <c r="K54" s="32"/>
      <c r="L54" s="32"/>
      <c r="M54" s="32"/>
      <c r="N54" s="32"/>
      <c r="O54" s="32"/>
      <c r="P54" s="32"/>
      <c r="Y54" s="44"/>
      <c r="Z54" s="45"/>
      <c r="AA54" s="40"/>
      <c r="AB54" s="26" t="s">
        <v>51</v>
      </c>
      <c r="AC54" s="29">
        <f>COUNTIF(N$22:N$51,"C")</f>
        <v>0</v>
      </c>
      <c r="AD54" s="95">
        <f t="shared" si="1"/>
        <v>0</v>
      </c>
    </row>
    <row r="55" spans="2:36" ht="15.75" thickBot="1" x14ac:dyDescent="0.3">
      <c r="B55" s="60"/>
      <c r="C55" s="32"/>
      <c r="D55" s="32"/>
      <c r="E55" s="32"/>
      <c r="F55" s="32"/>
      <c r="G55" s="32"/>
      <c r="H55" s="32"/>
      <c r="I55" s="32"/>
      <c r="J55" s="32"/>
      <c r="K55" s="32"/>
      <c r="L55" s="32"/>
      <c r="M55" s="32"/>
      <c r="N55" s="32"/>
      <c r="O55" s="32"/>
      <c r="P55" s="32"/>
      <c r="Y55" s="44"/>
      <c r="Z55" s="45"/>
      <c r="AA55" s="40" t="s">
        <v>68</v>
      </c>
      <c r="AB55" s="26" t="s">
        <v>49</v>
      </c>
      <c r="AC55" s="29">
        <f>COUNTIF(O$22:O$51,"A")</f>
        <v>0</v>
      </c>
      <c r="AD55" s="95">
        <f t="shared" si="1"/>
        <v>0</v>
      </c>
    </row>
    <row r="56" spans="2:36" ht="15.75" thickBot="1" x14ac:dyDescent="0.3">
      <c r="B56" s="61"/>
      <c r="C56" s="32"/>
      <c r="D56" s="32"/>
      <c r="E56" s="32"/>
      <c r="F56" s="32"/>
      <c r="G56" s="32"/>
      <c r="H56" s="32"/>
      <c r="I56" s="32"/>
      <c r="J56" s="32"/>
      <c r="K56" s="32"/>
      <c r="L56" s="32"/>
      <c r="M56" s="32"/>
      <c r="N56" s="32"/>
      <c r="O56" s="32"/>
      <c r="P56" s="32"/>
      <c r="Y56" s="44"/>
      <c r="Z56" s="45"/>
      <c r="AA56" s="40"/>
      <c r="AB56" s="26" t="s">
        <v>50</v>
      </c>
      <c r="AC56" s="29">
        <f>COUNTIF(O$22:O$51,"B")</f>
        <v>0</v>
      </c>
      <c r="AD56" s="95">
        <f t="shared" si="1"/>
        <v>0</v>
      </c>
    </row>
    <row r="57" spans="2:36" ht="15.75" thickBot="1" x14ac:dyDescent="0.3">
      <c r="B57" s="48" t="s">
        <v>47</v>
      </c>
      <c r="C57" s="32" t="s">
        <v>58</v>
      </c>
      <c r="D57" s="32"/>
      <c r="E57" s="32"/>
      <c r="F57" s="32"/>
      <c r="G57" s="32"/>
      <c r="H57" s="32"/>
      <c r="I57" s="32"/>
      <c r="J57" s="32"/>
      <c r="K57" s="32"/>
      <c r="L57" s="32"/>
      <c r="M57" s="32"/>
      <c r="N57" s="32"/>
      <c r="O57" s="32"/>
      <c r="P57" s="32"/>
      <c r="Y57" s="46"/>
      <c r="Z57" s="47"/>
      <c r="AA57" s="41"/>
      <c r="AB57" s="30" t="s">
        <v>51</v>
      </c>
      <c r="AC57" s="29">
        <f>COUNTIF(O$22:O$51,"C")</f>
        <v>0</v>
      </c>
      <c r="AD57" s="95">
        <f t="shared" si="1"/>
        <v>0</v>
      </c>
    </row>
    <row r="58" spans="2:36" ht="15.75" thickBot="1" x14ac:dyDescent="0.3">
      <c r="B58" s="48"/>
      <c r="C58" s="32"/>
      <c r="D58" s="32"/>
      <c r="E58" s="32"/>
      <c r="F58" s="32"/>
      <c r="G58" s="32"/>
      <c r="H58" s="32"/>
      <c r="I58" s="32"/>
      <c r="J58" s="32"/>
      <c r="K58" s="32"/>
      <c r="L58" s="32"/>
      <c r="M58" s="32"/>
      <c r="N58" s="32"/>
      <c r="O58" s="32"/>
      <c r="P58" s="32"/>
      <c r="Y58" s="42" t="s">
        <v>69</v>
      </c>
      <c r="Z58" s="43"/>
      <c r="AA58" s="39" t="s">
        <v>64</v>
      </c>
      <c r="AB58" s="29" t="s">
        <v>49</v>
      </c>
      <c r="AC58" s="29">
        <f>COUNTIF(P$22:P$51,"A")</f>
        <v>0</v>
      </c>
      <c r="AD58" s="95">
        <f t="shared" si="1"/>
        <v>0</v>
      </c>
    </row>
    <row r="59" spans="2:36" ht="15.75" thickBot="1" x14ac:dyDescent="0.3">
      <c r="B59" s="48"/>
      <c r="C59" s="32"/>
      <c r="D59" s="32"/>
      <c r="E59" s="32"/>
      <c r="F59" s="32"/>
      <c r="G59" s="32"/>
      <c r="H59" s="32"/>
      <c r="I59" s="32"/>
      <c r="J59" s="32"/>
      <c r="K59" s="32"/>
      <c r="L59" s="32"/>
      <c r="M59" s="32"/>
      <c r="N59" s="32"/>
      <c r="O59" s="32"/>
      <c r="P59" s="32"/>
      <c r="Y59" s="44"/>
      <c r="Z59" s="45"/>
      <c r="AA59" s="40"/>
      <c r="AB59" s="26" t="s">
        <v>50</v>
      </c>
      <c r="AC59" s="29">
        <f>COUNTIF(P$22:P$51,"B")</f>
        <v>0</v>
      </c>
      <c r="AD59" s="95">
        <f t="shared" si="1"/>
        <v>0</v>
      </c>
    </row>
    <row r="60" spans="2:36" ht="15.75" thickBot="1" x14ac:dyDescent="0.3">
      <c r="B60" s="49" t="s">
        <v>48</v>
      </c>
      <c r="C60" s="32" t="s">
        <v>52</v>
      </c>
      <c r="D60" s="32"/>
      <c r="E60" s="32"/>
      <c r="F60" s="32"/>
      <c r="G60" s="32"/>
      <c r="H60" s="32"/>
      <c r="I60" s="32"/>
      <c r="J60" s="32"/>
      <c r="K60" s="32"/>
      <c r="L60" s="32"/>
      <c r="M60" s="32"/>
      <c r="N60" s="32"/>
      <c r="O60" s="32"/>
      <c r="P60" s="32"/>
      <c r="Y60" s="44"/>
      <c r="Z60" s="45"/>
      <c r="AA60" s="40"/>
      <c r="AB60" s="26" t="s">
        <v>51</v>
      </c>
      <c r="AC60" s="29">
        <f>COUNTIF(P$22:P$51,"C")</f>
        <v>0</v>
      </c>
      <c r="AD60" s="95">
        <f t="shared" si="1"/>
        <v>0</v>
      </c>
    </row>
    <row r="61" spans="2:36" ht="15.75" thickBot="1" x14ac:dyDescent="0.3">
      <c r="B61" s="49"/>
      <c r="C61" s="32"/>
      <c r="D61" s="32"/>
      <c r="E61" s="32"/>
      <c r="F61" s="32"/>
      <c r="G61" s="32"/>
      <c r="H61" s="32"/>
      <c r="I61" s="32"/>
      <c r="J61" s="32"/>
      <c r="K61" s="32"/>
      <c r="L61" s="32"/>
      <c r="M61" s="32"/>
      <c r="N61" s="32"/>
      <c r="O61" s="32"/>
      <c r="P61" s="32"/>
      <c r="Y61" s="44"/>
      <c r="Z61" s="45"/>
      <c r="AA61" s="40" t="s">
        <v>62</v>
      </c>
      <c r="AB61" s="26" t="s">
        <v>49</v>
      </c>
      <c r="AC61" s="29">
        <f>COUNTIF(Q$22:Q$51,"A")</f>
        <v>0</v>
      </c>
      <c r="AD61" s="95">
        <f t="shared" si="1"/>
        <v>0</v>
      </c>
    </row>
    <row r="62" spans="2:36" ht="15.75" thickBot="1" x14ac:dyDescent="0.3">
      <c r="B62" s="49"/>
      <c r="C62" s="32"/>
      <c r="D62" s="32"/>
      <c r="E62" s="32"/>
      <c r="F62" s="32"/>
      <c r="G62" s="32"/>
      <c r="H62" s="32"/>
      <c r="I62" s="32"/>
      <c r="J62" s="32"/>
      <c r="K62" s="32"/>
      <c r="L62" s="32"/>
      <c r="M62" s="32"/>
      <c r="N62" s="32"/>
      <c r="O62" s="32"/>
      <c r="P62" s="32"/>
      <c r="Y62" s="44"/>
      <c r="Z62" s="45"/>
      <c r="AA62" s="40"/>
      <c r="AB62" s="26" t="s">
        <v>50</v>
      </c>
      <c r="AC62" s="29">
        <f>COUNTIF(Q$22:Q$51,"B")</f>
        <v>0</v>
      </c>
      <c r="AD62" s="95">
        <f t="shared" si="1"/>
        <v>0</v>
      </c>
    </row>
    <row r="63" spans="2:36" ht="15.75" thickBot="1" x14ac:dyDescent="0.3">
      <c r="B63" s="49"/>
      <c r="C63" s="32"/>
      <c r="D63" s="32"/>
      <c r="E63" s="32"/>
      <c r="F63" s="32"/>
      <c r="G63" s="32"/>
      <c r="H63" s="32"/>
      <c r="I63" s="32"/>
      <c r="J63" s="32"/>
      <c r="K63" s="32"/>
      <c r="L63" s="32"/>
      <c r="M63" s="32"/>
      <c r="N63" s="32"/>
      <c r="O63" s="32"/>
      <c r="P63" s="32"/>
      <c r="Y63" s="44"/>
      <c r="Z63" s="45"/>
      <c r="AA63" s="40"/>
      <c r="AB63" s="26" t="s">
        <v>51</v>
      </c>
      <c r="AC63" s="29">
        <f>COUNTIF(Q$22:Q$51,"C")</f>
        <v>0</v>
      </c>
      <c r="AD63" s="95">
        <f t="shared" si="1"/>
        <v>0</v>
      </c>
    </row>
    <row r="64" spans="2:36" ht="15.75" thickBot="1" x14ac:dyDescent="0.3">
      <c r="Y64" s="44"/>
      <c r="Z64" s="45"/>
      <c r="AA64" s="40" t="s">
        <v>63</v>
      </c>
      <c r="AB64" s="26" t="s">
        <v>49</v>
      </c>
      <c r="AC64" s="29">
        <f>COUNTIF(R$22:R$51,"A")</f>
        <v>0</v>
      </c>
      <c r="AD64" s="95">
        <f t="shared" si="1"/>
        <v>0</v>
      </c>
    </row>
    <row r="65" spans="25:30" ht="15.75" thickBot="1" x14ac:dyDescent="0.3">
      <c r="Y65" s="44"/>
      <c r="Z65" s="45"/>
      <c r="AA65" s="40"/>
      <c r="AB65" s="26" t="s">
        <v>50</v>
      </c>
      <c r="AC65" s="29">
        <f>COUNTIF(R$22:R$51,"B")</f>
        <v>0</v>
      </c>
      <c r="AD65" s="95">
        <f t="shared" si="1"/>
        <v>0</v>
      </c>
    </row>
    <row r="66" spans="25:30" ht="15.75" thickBot="1" x14ac:dyDescent="0.3">
      <c r="Y66" s="46"/>
      <c r="Z66" s="47"/>
      <c r="AA66" s="41"/>
      <c r="AB66" s="30" t="s">
        <v>51</v>
      </c>
      <c r="AC66" s="29">
        <f>COUNTIF(R$22:R$51,"C")</f>
        <v>0</v>
      </c>
      <c r="AD66" s="95">
        <f t="shared" si="1"/>
        <v>0</v>
      </c>
    </row>
  </sheetData>
  <mergeCells count="76">
    <mergeCell ref="B14:B21"/>
    <mergeCell ref="C14:C21"/>
    <mergeCell ref="D14:F14"/>
    <mergeCell ref="G14:J14"/>
    <mergeCell ref="B5:W5"/>
    <mergeCell ref="B7:C7"/>
    <mergeCell ref="D7:W7"/>
    <mergeCell ref="B8:C8"/>
    <mergeCell ref="B9:C9"/>
    <mergeCell ref="D9:W9"/>
    <mergeCell ref="D8:W8"/>
    <mergeCell ref="B10:C10"/>
    <mergeCell ref="D10:W10"/>
    <mergeCell ref="B11:C11"/>
    <mergeCell ref="D11:W11"/>
    <mergeCell ref="B12:C12"/>
    <mergeCell ref="V14:W14"/>
    <mergeCell ref="D15:D21"/>
    <mergeCell ref="E15:E21"/>
    <mergeCell ref="F15:F21"/>
    <mergeCell ref="K14:O14"/>
    <mergeCell ref="P14:R14"/>
    <mergeCell ref="T14:U14"/>
    <mergeCell ref="R15:R21"/>
    <mergeCell ref="G15:G21"/>
    <mergeCell ref="H15:H21"/>
    <mergeCell ref="I15:I21"/>
    <mergeCell ref="J15:J21"/>
    <mergeCell ref="K15:K21"/>
    <mergeCell ref="L15:L21"/>
    <mergeCell ref="M15:M21"/>
    <mergeCell ref="N15:N21"/>
    <mergeCell ref="O15:O21"/>
    <mergeCell ref="P15:P21"/>
    <mergeCell ref="Q15:Q21"/>
    <mergeCell ref="AL28:AR31"/>
    <mergeCell ref="V15:V21"/>
    <mergeCell ref="S15:S21"/>
    <mergeCell ref="T15:T21"/>
    <mergeCell ref="U15:U21"/>
    <mergeCell ref="W15:W21"/>
    <mergeCell ref="AL22:AR24"/>
    <mergeCell ref="AL25:AR27"/>
    <mergeCell ref="Y22:Z30"/>
    <mergeCell ref="AA22:AA24"/>
    <mergeCell ref="AA25:AA27"/>
    <mergeCell ref="AA28:AA30"/>
    <mergeCell ref="B54:B56"/>
    <mergeCell ref="C54:P56"/>
    <mergeCell ref="B57:B59"/>
    <mergeCell ref="C57:P59"/>
    <mergeCell ref="B60:B63"/>
    <mergeCell ref="C60:P63"/>
    <mergeCell ref="AF22:AG24"/>
    <mergeCell ref="AF31:AG36"/>
    <mergeCell ref="Y43:Z57"/>
    <mergeCell ref="AA43:AA45"/>
    <mergeCell ref="AA46:AA48"/>
    <mergeCell ref="AA49:AA51"/>
    <mergeCell ref="AA52:AA54"/>
    <mergeCell ref="AA55:AA57"/>
    <mergeCell ref="Y31:Z42"/>
    <mergeCell ref="AA31:AA33"/>
    <mergeCell ref="AA34:AA36"/>
    <mergeCell ref="AA37:AA39"/>
    <mergeCell ref="AA40:AA42"/>
    <mergeCell ref="AF25:AG30"/>
    <mergeCell ref="Y58:Z66"/>
    <mergeCell ref="AA58:AA60"/>
    <mergeCell ref="AA61:AA63"/>
    <mergeCell ref="AA64:AA66"/>
    <mergeCell ref="AH31:AH33"/>
    <mergeCell ref="AH34:AH36"/>
    <mergeCell ref="AH22:AH24"/>
    <mergeCell ref="AH25:AH27"/>
    <mergeCell ref="AH28:AH30"/>
  </mergeCells>
  <dataValidations count="1">
    <dataValidation type="list" allowBlank="1" showInputMessage="1" showErrorMessage="1" sqref="D22:W51" xr:uid="{A5AAC74C-34CD-4EA4-8550-FB9CD0B7A403}">
      <formula1>$G$1:$G$3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B7300-C555-4ABB-BBC1-A15F3029C518}">
  <sheetPr>
    <tabColor rgb="FF00B050"/>
  </sheetPr>
  <dimension ref="B1:AR66"/>
  <sheetViews>
    <sheetView topLeftCell="A7" workbookViewId="0">
      <selection activeCell="S33" sqref="S33"/>
    </sheetView>
  </sheetViews>
  <sheetFormatPr baseColWidth="10" defaultRowHeight="15" x14ac:dyDescent="0.25"/>
  <cols>
    <col min="2" max="2" width="6.42578125" customWidth="1"/>
    <col min="3" max="3" width="34.5703125" customWidth="1"/>
    <col min="4" max="18" width="3.7109375" customWidth="1"/>
    <col min="19" max="19" width="5.7109375" customWidth="1"/>
    <col min="20" max="23" width="3.7109375" customWidth="1"/>
  </cols>
  <sheetData>
    <row r="1" spans="2:36" hidden="1" x14ac:dyDescent="0.25">
      <c r="G1" t="s">
        <v>46</v>
      </c>
    </row>
    <row r="2" spans="2:36" hidden="1" x14ac:dyDescent="0.25">
      <c r="G2" t="s">
        <v>47</v>
      </c>
    </row>
    <row r="3" spans="2:36" hidden="1" x14ac:dyDescent="0.25">
      <c r="G3" t="s">
        <v>48</v>
      </c>
    </row>
    <row r="5" spans="2:36" ht="18.75" x14ac:dyDescent="0.3">
      <c r="B5" s="76" t="s">
        <v>39</v>
      </c>
      <c r="C5" s="76"/>
      <c r="D5" s="76"/>
      <c r="E5" s="76"/>
      <c r="F5" s="76"/>
      <c r="G5" s="76"/>
      <c r="H5" s="76"/>
      <c r="I5" s="76"/>
      <c r="J5" s="76"/>
      <c r="K5" s="76"/>
      <c r="L5" s="76"/>
      <c r="M5" s="76"/>
      <c r="N5" s="76"/>
      <c r="O5" s="76"/>
      <c r="P5" s="76"/>
      <c r="Q5" s="76"/>
      <c r="R5" s="76"/>
      <c r="S5" s="76"/>
      <c r="T5" s="76"/>
      <c r="U5" s="76"/>
      <c r="V5" s="76"/>
      <c r="W5" s="76"/>
    </row>
    <row r="6" spans="2:36" ht="18.75" x14ac:dyDescent="0.3">
      <c r="C6" s="22"/>
      <c r="D6" s="22"/>
      <c r="E6" s="22"/>
      <c r="F6" s="22"/>
      <c r="G6" s="22"/>
      <c r="H6" s="22"/>
      <c r="I6" s="22"/>
      <c r="J6" s="22"/>
      <c r="K6" s="22"/>
      <c r="L6" s="22"/>
      <c r="M6" s="22"/>
      <c r="N6" s="22"/>
      <c r="O6" s="22"/>
      <c r="P6" s="22"/>
      <c r="Q6" s="22"/>
      <c r="R6" s="22"/>
      <c r="S6" s="22"/>
      <c r="T6" s="22"/>
      <c r="U6" s="22"/>
      <c r="V6" s="22"/>
      <c r="W6" s="22"/>
    </row>
    <row r="7" spans="2:36" ht="18.75" x14ac:dyDescent="0.3">
      <c r="B7" s="77" t="s">
        <v>40</v>
      </c>
      <c r="C7" s="77"/>
      <c r="D7" s="79"/>
      <c r="E7" s="79"/>
      <c r="F7" s="79"/>
      <c r="G7" s="79"/>
      <c r="H7" s="79"/>
      <c r="I7" s="79"/>
      <c r="J7" s="79"/>
      <c r="K7" s="79"/>
      <c r="L7" s="79"/>
      <c r="M7" s="79"/>
      <c r="N7" s="79"/>
      <c r="O7" s="79"/>
      <c r="P7" s="79"/>
      <c r="Q7" s="79"/>
      <c r="R7" s="79"/>
      <c r="S7" s="79"/>
      <c r="T7" s="79"/>
      <c r="U7" s="79"/>
      <c r="V7" s="79"/>
      <c r="W7" s="79"/>
    </row>
    <row r="8" spans="2:36" ht="18.75" x14ac:dyDescent="0.3">
      <c r="B8" s="77" t="s">
        <v>45</v>
      </c>
      <c r="C8" s="77"/>
      <c r="D8" s="79"/>
      <c r="E8" s="79"/>
      <c r="F8" s="79"/>
      <c r="G8" s="79"/>
      <c r="H8" s="79"/>
      <c r="I8" s="79"/>
      <c r="J8" s="79"/>
      <c r="K8" s="79"/>
      <c r="L8" s="79"/>
      <c r="M8" s="79"/>
      <c r="N8" s="79"/>
      <c r="O8" s="79"/>
      <c r="P8" s="79"/>
      <c r="Q8" s="79"/>
      <c r="R8" s="79"/>
      <c r="S8" s="79"/>
      <c r="T8" s="79"/>
      <c r="U8" s="79"/>
      <c r="V8" s="79"/>
      <c r="W8" s="79"/>
    </row>
    <row r="9" spans="2:36" ht="18.75" x14ac:dyDescent="0.3">
      <c r="B9" s="77" t="s">
        <v>41</v>
      </c>
      <c r="C9" s="77"/>
      <c r="D9" s="79"/>
      <c r="E9" s="79"/>
      <c r="F9" s="79"/>
      <c r="G9" s="79"/>
      <c r="H9" s="79"/>
      <c r="I9" s="79"/>
      <c r="J9" s="79"/>
      <c r="K9" s="79"/>
      <c r="L9" s="79"/>
      <c r="M9" s="79"/>
      <c r="N9" s="79"/>
      <c r="O9" s="79"/>
      <c r="P9" s="79"/>
      <c r="Q9" s="79"/>
      <c r="R9" s="79"/>
      <c r="S9" s="79"/>
      <c r="T9" s="79"/>
      <c r="U9" s="79"/>
      <c r="V9" s="79"/>
      <c r="W9" s="79"/>
    </row>
    <row r="10" spans="2:36" x14ac:dyDescent="0.25">
      <c r="B10" s="68" t="s">
        <v>42</v>
      </c>
      <c r="C10" s="68"/>
      <c r="D10" s="69"/>
      <c r="E10" s="69"/>
      <c r="F10" s="69"/>
      <c r="G10" s="69"/>
      <c r="H10" s="69"/>
      <c r="I10" s="69"/>
      <c r="J10" s="69"/>
      <c r="K10" s="69"/>
      <c r="L10" s="69"/>
      <c r="M10" s="69"/>
      <c r="N10" s="69"/>
      <c r="O10" s="69"/>
      <c r="P10" s="69"/>
      <c r="Q10" s="69"/>
      <c r="R10" s="69"/>
      <c r="S10" s="69"/>
      <c r="T10" s="69"/>
      <c r="U10" s="69"/>
      <c r="V10" s="69"/>
      <c r="W10" s="69"/>
    </row>
    <row r="11" spans="2:36" x14ac:dyDescent="0.25">
      <c r="B11" s="68" t="s">
        <v>43</v>
      </c>
      <c r="C11" s="68"/>
      <c r="D11" s="69"/>
      <c r="E11" s="69"/>
      <c r="F11" s="69"/>
      <c r="G11" s="69"/>
      <c r="H11" s="69"/>
      <c r="I11" s="69"/>
      <c r="J11" s="69"/>
      <c r="K11" s="69"/>
      <c r="L11" s="69"/>
      <c r="M11" s="69"/>
      <c r="N11" s="69"/>
      <c r="O11" s="69"/>
      <c r="P11" s="69"/>
      <c r="Q11" s="69"/>
      <c r="R11" s="69"/>
      <c r="S11" s="69"/>
      <c r="T11" s="69"/>
      <c r="U11" s="69"/>
      <c r="V11" s="69"/>
      <c r="W11" s="69"/>
    </row>
    <row r="12" spans="2:36" x14ac:dyDescent="0.25">
      <c r="B12" s="70"/>
      <c r="C12" s="70"/>
      <c r="D12" s="2"/>
      <c r="E12" s="2"/>
      <c r="F12" s="2"/>
      <c r="G12" s="2"/>
      <c r="H12" s="2"/>
      <c r="I12" s="2"/>
      <c r="J12" s="2"/>
      <c r="K12" s="2"/>
      <c r="L12" s="2"/>
      <c r="M12" s="2"/>
      <c r="N12" s="2"/>
      <c r="O12" s="2"/>
      <c r="P12" s="2"/>
      <c r="Q12" s="2"/>
      <c r="R12" s="2"/>
      <c r="S12" s="2"/>
      <c r="T12" s="2"/>
      <c r="U12" s="2"/>
      <c r="V12" s="2"/>
      <c r="W12" s="2"/>
    </row>
    <row r="13" spans="2:36" x14ac:dyDescent="0.25">
      <c r="D13" s="1"/>
      <c r="E13" s="1"/>
      <c r="F13" s="1"/>
      <c r="G13" s="1"/>
      <c r="H13" s="1"/>
      <c r="I13" s="1"/>
      <c r="J13" s="1"/>
      <c r="K13" s="1"/>
      <c r="L13" s="1"/>
      <c r="M13" s="1"/>
      <c r="N13" s="1"/>
      <c r="O13" s="1"/>
      <c r="P13" s="1"/>
      <c r="Q13" s="1"/>
      <c r="R13" s="1"/>
      <c r="S13" s="1"/>
      <c r="T13" s="1"/>
      <c r="U13" s="1"/>
      <c r="V13" s="1"/>
      <c r="W13" s="1"/>
    </row>
    <row r="14" spans="2:36" ht="78" customHeight="1" thickBot="1" x14ac:dyDescent="0.3">
      <c r="B14" s="71" t="s">
        <v>44</v>
      </c>
      <c r="C14" s="74" t="s">
        <v>38</v>
      </c>
      <c r="D14" s="65" t="s">
        <v>0</v>
      </c>
      <c r="E14" s="66"/>
      <c r="F14" s="66"/>
      <c r="G14" s="65" t="s">
        <v>1</v>
      </c>
      <c r="H14" s="66"/>
      <c r="I14" s="66"/>
      <c r="J14" s="66"/>
      <c r="K14" s="65" t="s">
        <v>2</v>
      </c>
      <c r="L14" s="66"/>
      <c r="M14" s="66"/>
      <c r="N14" s="66"/>
      <c r="O14" s="66"/>
      <c r="P14" s="65" t="s">
        <v>3</v>
      </c>
      <c r="Q14" s="66"/>
      <c r="R14" s="66"/>
      <c r="S14" s="21" t="s">
        <v>4</v>
      </c>
      <c r="T14" s="65" t="s">
        <v>5</v>
      </c>
      <c r="U14" s="66"/>
      <c r="V14" s="67" t="s">
        <v>9</v>
      </c>
      <c r="W14" s="66"/>
      <c r="X14" s="31"/>
      <c r="Y14" s="31"/>
      <c r="Z14" s="31"/>
      <c r="AA14" s="31"/>
      <c r="AB14" s="31"/>
      <c r="AC14" s="31"/>
      <c r="AD14" s="31"/>
      <c r="AE14" s="31"/>
      <c r="AF14" s="31"/>
      <c r="AG14" s="31"/>
      <c r="AH14" s="31"/>
      <c r="AI14" s="31"/>
      <c r="AJ14" s="31"/>
    </row>
    <row r="15" spans="2:36" x14ac:dyDescent="0.25">
      <c r="B15" s="72"/>
      <c r="C15" s="75"/>
      <c r="D15" s="50" t="s">
        <v>10</v>
      </c>
      <c r="E15" s="53" t="s">
        <v>11</v>
      </c>
      <c r="F15" s="56" t="s">
        <v>12</v>
      </c>
      <c r="G15" s="50" t="s">
        <v>13</v>
      </c>
      <c r="H15" s="53" t="s">
        <v>14</v>
      </c>
      <c r="I15" s="53" t="s">
        <v>15</v>
      </c>
      <c r="J15" s="56" t="s">
        <v>16</v>
      </c>
      <c r="K15" s="50" t="s">
        <v>17</v>
      </c>
      <c r="L15" s="53" t="s">
        <v>18</v>
      </c>
      <c r="M15" s="53" t="s">
        <v>19</v>
      </c>
      <c r="N15" s="53" t="s">
        <v>20</v>
      </c>
      <c r="O15" s="56" t="s">
        <v>21</v>
      </c>
      <c r="P15" s="50" t="s">
        <v>22</v>
      </c>
      <c r="Q15" s="53" t="s">
        <v>23</v>
      </c>
      <c r="R15" s="56" t="s">
        <v>24</v>
      </c>
      <c r="S15" s="50" t="s">
        <v>25</v>
      </c>
      <c r="T15" s="53" t="s">
        <v>26</v>
      </c>
      <c r="U15" s="56" t="s">
        <v>27</v>
      </c>
      <c r="V15" s="53" t="s">
        <v>36</v>
      </c>
      <c r="W15" s="56" t="s">
        <v>37</v>
      </c>
      <c r="X15" s="31"/>
      <c r="Y15" s="31"/>
      <c r="Z15" s="31"/>
      <c r="AA15" s="31"/>
      <c r="AB15" s="31"/>
      <c r="AC15" s="31"/>
      <c r="AD15" s="31"/>
      <c r="AE15" s="31"/>
      <c r="AF15" s="31"/>
      <c r="AG15" s="31"/>
      <c r="AH15" s="31"/>
      <c r="AI15" s="31"/>
      <c r="AJ15" s="31"/>
    </row>
    <row r="16" spans="2:36" x14ac:dyDescent="0.25">
      <c r="B16" s="72"/>
      <c r="C16" s="75"/>
      <c r="D16" s="51"/>
      <c r="E16" s="54"/>
      <c r="F16" s="57"/>
      <c r="G16" s="51"/>
      <c r="H16" s="54"/>
      <c r="I16" s="54"/>
      <c r="J16" s="57"/>
      <c r="K16" s="51"/>
      <c r="L16" s="54"/>
      <c r="M16" s="54"/>
      <c r="N16" s="54"/>
      <c r="O16" s="57"/>
      <c r="P16" s="51"/>
      <c r="Q16" s="54"/>
      <c r="R16" s="57"/>
      <c r="S16" s="51"/>
      <c r="T16" s="54"/>
      <c r="U16" s="57"/>
      <c r="V16" s="54"/>
      <c r="W16" s="57"/>
      <c r="X16" s="31"/>
      <c r="Y16" s="31"/>
      <c r="Z16" s="31"/>
      <c r="AA16" s="31"/>
      <c r="AB16" s="31"/>
      <c r="AC16" s="31"/>
      <c r="AD16" s="31"/>
      <c r="AE16" s="31"/>
      <c r="AF16" s="31"/>
      <c r="AG16" s="31"/>
      <c r="AH16" s="31"/>
      <c r="AI16" s="31"/>
      <c r="AJ16" s="31"/>
    </row>
    <row r="17" spans="2:44" x14ac:dyDescent="0.25">
      <c r="B17" s="72"/>
      <c r="C17" s="75"/>
      <c r="D17" s="51"/>
      <c r="E17" s="54"/>
      <c r="F17" s="57"/>
      <c r="G17" s="51"/>
      <c r="H17" s="54"/>
      <c r="I17" s="54"/>
      <c r="J17" s="57"/>
      <c r="K17" s="51"/>
      <c r="L17" s="54"/>
      <c r="M17" s="54"/>
      <c r="N17" s="54"/>
      <c r="O17" s="57"/>
      <c r="P17" s="51"/>
      <c r="Q17" s="54"/>
      <c r="R17" s="57"/>
      <c r="S17" s="51"/>
      <c r="T17" s="54"/>
      <c r="U17" s="57"/>
      <c r="V17" s="54"/>
      <c r="W17" s="57"/>
      <c r="X17" s="31"/>
      <c r="Y17" s="31"/>
      <c r="Z17" s="31"/>
      <c r="AA17" s="31"/>
      <c r="AB17" s="31"/>
      <c r="AC17" s="31"/>
      <c r="AD17" s="31"/>
      <c r="AE17" s="31"/>
      <c r="AF17" s="31"/>
      <c r="AG17" s="31"/>
      <c r="AH17" s="31"/>
      <c r="AI17" s="31"/>
      <c r="AJ17" s="31"/>
    </row>
    <row r="18" spans="2:44" x14ac:dyDescent="0.25">
      <c r="B18" s="72"/>
      <c r="C18" s="75"/>
      <c r="D18" s="51"/>
      <c r="E18" s="54"/>
      <c r="F18" s="57"/>
      <c r="G18" s="51"/>
      <c r="H18" s="54"/>
      <c r="I18" s="54"/>
      <c r="J18" s="57"/>
      <c r="K18" s="51"/>
      <c r="L18" s="54"/>
      <c r="M18" s="54"/>
      <c r="N18" s="54"/>
      <c r="O18" s="57"/>
      <c r="P18" s="51"/>
      <c r="Q18" s="54"/>
      <c r="R18" s="57"/>
      <c r="S18" s="51"/>
      <c r="T18" s="54"/>
      <c r="U18" s="57"/>
      <c r="V18" s="54"/>
      <c r="W18" s="57"/>
      <c r="X18" s="31"/>
      <c r="Y18" s="31"/>
      <c r="Z18" s="31"/>
      <c r="AA18" s="31"/>
      <c r="AB18" s="31"/>
      <c r="AC18" s="31"/>
      <c r="AD18" s="31"/>
      <c r="AE18" s="31"/>
      <c r="AF18" s="31"/>
      <c r="AG18" s="31"/>
      <c r="AH18" s="31"/>
      <c r="AI18" s="31"/>
      <c r="AJ18" s="31"/>
    </row>
    <row r="19" spans="2:44" x14ac:dyDescent="0.25">
      <c r="B19" s="72"/>
      <c r="C19" s="75"/>
      <c r="D19" s="51"/>
      <c r="E19" s="54"/>
      <c r="F19" s="57"/>
      <c r="G19" s="51"/>
      <c r="H19" s="54"/>
      <c r="I19" s="54"/>
      <c r="J19" s="57"/>
      <c r="K19" s="51"/>
      <c r="L19" s="54"/>
      <c r="M19" s="54"/>
      <c r="N19" s="54"/>
      <c r="O19" s="57"/>
      <c r="P19" s="51"/>
      <c r="Q19" s="54"/>
      <c r="R19" s="57"/>
      <c r="S19" s="51"/>
      <c r="T19" s="54"/>
      <c r="U19" s="57"/>
      <c r="V19" s="54"/>
      <c r="W19" s="57"/>
      <c r="X19" s="31"/>
      <c r="Y19" s="31"/>
      <c r="Z19" s="31"/>
      <c r="AA19" s="31"/>
      <c r="AB19" s="31"/>
      <c r="AC19" s="31"/>
      <c r="AD19" s="31"/>
      <c r="AE19" s="31"/>
      <c r="AF19" s="31"/>
      <c r="AG19" s="31"/>
      <c r="AH19" s="31"/>
      <c r="AI19" s="31"/>
      <c r="AJ19" s="31"/>
    </row>
    <row r="20" spans="2:44" x14ac:dyDescent="0.25">
      <c r="B20" s="72"/>
      <c r="C20" s="75"/>
      <c r="D20" s="51"/>
      <c r="E20" s="54"/>
      <c r="F20" s="57"/>
      <c r="G20" s="51"/>
      <c r="H20" s="54"/>
      <c r="I20" s="54"/>
      <c r="J20" s="57"/>
      <c r="K20" s="51"/>
      <c r="L20" s="54"/>
      <c r="M20" s="54"/>
      <c r="N20" s="54"/>
      <c r="O20" s="57"/>
      <c r="P20" s="51"/>
      <c r="Q20" s="54"/>
      <c r="R20" s="57"/>
      <c r="S20" s="51"/>
      <c r="T20" s="54"/>
      <c r="U20" s="57"/>
      <c r="V20" s="54"/>
      <c r="W20" s="57"/>
      <c r="X20" s="31"/>
      <c r="Y20" s="31"/>
      <c r="Z20" s="31"/>
      <c r="AA20" s="31"/>
      <c r="AB20" s="31"/>
      <c r="AC20" s="31"/>
      <c r="AD20" s="31"/>
      <c r="AE20" s="31"/>
      <c r="AF20" s="31"/>
      <c r="AG20" s="31"/>
      <c r="AH20" s="31"/>
      <c r="AI20" s="31"/>
      <c r="AJ20" s="31"/>
    </row>
    <row r="21" spans="2:44" ht="102.75" customHeight="1" thickBot="1" x14ac:dyDescent="0.3">
      <c r="B21" s="73"/>
      <c r="C21" s="75"/>
      <c r="D21" s="52"/>
      <c r="E21" s="55"/>
      <c r="F21" s="58"/>
      <c r="G21" s="52"/>
      <c r="H21" s="55"/>
      <c r="I21" s="55"/>
      <c r="J21" s="58"/>
      <c r="K21" s="52"/>
      <c r="L21" s="55"/>
      <c r="M21" s="55"/>
      <c r="N21" s="55"/>
      <c r="O21" s="58"/>
      <c r="P21" s="52"/>
      <c r="Q21" s="55"/>
      <c r="R21" s="58"/>
      <c r="S21" s="52"/>
      <c r="T21" s="55"/>
      <c r="U21" s="58"/>
      <c r="V21" s="55"/>
      <c r="W21" s="58"/>
      <c r="X21" s="31"/>
      <c r="Y21" s="31"/>
      <c r="Z21" s="31"/>
      <c r="AA21" s="31"/>
      <c r="AB21" s="31"/>
      <c r="AC21" s="27" t="s">
        <v>59</v>
      </c>
      <c r="AD21" s="27" t="s">
        <v>60</v>
      </c>
      <c r="AE21" s="31"/>
      <c r="AF21" s="31"/>
      <c r="AG21" s="31"/>
      <c r="AH21" s="31"/>
      <c r="AI21" s="31"/>
      <c r="AJ21" s="27" t="s">
        <v>59</v>
      </c>
      <c r="AK21" s="27" t="s">
        <v>60</v>
      </c>
    </row>
    <row r="22" spans="2:44" ht="15.75" thickBot="1" x14ac:dyDescent="0.3">
      <c r="B22" s="5">
        <v>1</v>
      </c>
      <c r="C22" s="7"/>
      <c r="D22" s="8"/>
      <c r="E22" s="9"/>
      <c r="F22" s="10"/>
      <c r="G22" s="16"/>
      <c r="H22" s="6"/>
      <c r="I22" s="6"/>
      <c r="J22" s="17"/>
      <c r="K22" s="16"/>
      <c r="L22" s="6"/>
      <c r="M22" s="6"/>
      <c r="N22" s="6"/>
      <c r="O22" s="17"/>
      <c r="P22" s="8"/>
      <c r="Q22" s="9"/>
      <c r="R22" s="10"/>
      <c r="S22" s="8"/>
      <c r="T22" s="9"/>
      <c r="U22" s="10"/>
      <c r="V22" s="9"/>
      <c r="W22" s="10"/>
      <c r="X22" s="25"/>
      <c r="Y22" s="33" t="s">
        <v>61</v>
      </c>
      <c r="Z22" s="34"/>
      <c r="AA22" s="39" t="s">
        <v>64</v>
      </c>
      <c r="AB22" s="29" t="s">
        <v>49</v>
      </c>
      <c r="AC22" s="29">
        <f>COUNTIF(D$22:D$51,"A")</f>
        <v>0</v>
      </c>
      <c r="AD22" s="95">
        <f>(AC22/30)*100</f>
        <v>0</v>
      </c>
      <c r="AE22" s="25"/>
      <c r="AF22" s="33" t="s">
        <v>70</v>
      </c>
      <c r="AG22" s="34"/>
      <c r="AH22" s="39" t="s">
        <v>64</v>
      </c>
      <c r="AI22" s="29" t="s">
        <v>49</v>
      </c>
      <c r="AJ22" s="29">
        <f>COUNTIF(S$22:S$51,"A")</f>
        <v>0</v>
      </c>
      <c r="AK22" s="95">
        <f>(AJ22/30)*100</f>
        <v>0</v>
      </c>
      <c r="AL22" s="82"/>
      <c r="AM22" s="82"/>
      <c r="AN22" s="82"/>
      <c r="AO22" s="82"/>
      <c r="AP22" s="82"/>
      <c r="AQ22" s="82"/>
      <c r="AR22" s="82"/>
    </row>
    <row r="23" spans="2:44" ht="15.75" thickBot="1" x14ac:dyDescent="0.3">
      <c r="B23" s="5">
        <v>2</v>
      </c>
      <c r="C23" s="7"/>
      <c r="D23" s="11"/>
      <c r="E23" s="4"/>
      <c r="F23" s="12"/>
      <c r="G23" s="11"/>
      <c r="H23" s="4"/>
      <c r="I23" s="4"/>
      <c r="J23" s="12"/>
      <c r="K23" s="11"/>
      <c r="L23" s="4"/>
      <c r="M23" s="4"/>
      <c r="N23" s="4"/>
      <c r="O23" s="12"/>
      <c r="P23" s="11"/>
      <c r="Q23" s="4"/>
      <c r="R23" s="12"/>
      <c r="S23" s="11"/>
      <c r="T23" s="4"/>
      <c r="U23" s="12"/>
      <c r="V23" s="4"/>
      <c r="W23" s="12"/>
      <c r="X23" s="25"/>
      <c r="Y23" s="35"/>
      <c r="Z23" s="36"/>
      <c r="AA23" s="40"/>
      <c r="AB23" s="26" t="s">
        <v>50</v>
      </c>
      <c r="AC23" s="29">
        <f>COUNTIF(D$22:D$51,"B")</f>
        <v>0</v>
      </c>
      <c r="AD23" s="95">
        <f>(AC23/30)*100</f>
        <v>0</v>
      </c>
      <c r="AE23" s="25"/>
      <c r="AF23" s="35"/>
      <c r="AG23" s="36"/>
      <c r="AH23" s="40"/>
      <c r="AI23" s="26" t="s">
        <v>50</v>
      </c>
      <c r="AJ23" s="29">
        <f>COUNTIF(S$22:S$51,"B")</f>
        <v>0</v>
      </c>
      <c r="AK23" s="95">
        <f t="shared" ref="AK23:AK36" si="0">(AJ23/30)*100</f>
        <v>0</v>
      </c>
      <c r="AL23" s="82"/>
      <c r="AM23" s="82"/>
      <c r="AN23" s="82"/>
      <c r="AO23" s="82"/>
      <c r="AP23" s="82"/>
      <c r="AQ23" s="82"/>
      <c r="AR23" s="82"/>
    </row>
    <row r="24" spans="2:44" ht="15.75" thickBot="1" x14ac:dyDescent="0.3">
      <c r="B24" s="5">
        <v>3</v>
      </c>
      <c r="C24" s="7"/>
      <c r="D24" s="11"/>
      <c r="E24" s="4"/>
      <c r="F24" s="12"/>
      <c r="G24" s="11"/>
      <c r="H24" s="4"/>
      <c r="I24" s="4"/>
      <c r="J24" s="12"/>
      <c r="K24" s="11"/>
      <c r="L24" s="4"/>
      <c r="M24" s="4"/>
      <c r="N24" s="4"/>
      <c r="O24" s="12"/>
      <c r="P24" s="11"/>
      <c r="Q24" s="4"/>
      <c r="R24" s="12"/>
      <c r="S24" s="11"/>
      <c r="T24" s="4"/>
      <c r="U24" s="12"/>
      <c r="V24" s="4"/>
      <c r="W24" s="12"/>
      <c r="X24" s="25"/>
      <c r="Y24" s="35"/>
      <c r="Z24" s="36"/>
      <c r="AA24" s="40"/>
      <c r="AB24" s="26" t="s">
        <v>51</v>
      </c>
      <c r="AC24" s="29">
        <f>COUNTIF(D$22:D$51,"C")</f>
        <v>0</v>
      </c>
      <c r="AD24" s="95">
        <f t="shared" ref="AD24:AD66" si="1">(AC24/30)*100</f>
        <v>0</v>
      </c>
      <c r="AE24" s="25"/>
      <c r="AF24" s="37"/>
      <c r="AG24" s="38"/>
      <c r="AH24" s="41"/>
      <c r="AI24" s="30" t="s">
        <v>51</v>
      </c>
      <c r="AJ24" s="29">
        <f>COUNTIF(S$22:S$51,"C")</f>
        <v>0</v>
      </c>
      <c r="AK24" s="95">
        <f t="shared" si="0"/>
        <v>0</v>
      </c>
      <c r="AL24" s="82"/>
      <c r="AM24" s="82"/>
      <c r="AN24" s="82"/>
      <c r="AO24" s="82"/>
      <c r="AP24" s="82"/>
      <c r="AQ24" s="82"/>
      <c r="AR24" s="82"/>
    </row>
    <row r="25" spans="2:44" ht="15.75" thickBot="1" x14ac:dyDescent="0.3">
      <c r="B25" s="5">
        <v>4</v>
      </c>
      <c r="C25" s="7"/>
      <c r="D25" s="11"/>
      <c r="E25" s="4"/>
      <c r="F25" s="12"/>
      <c r="G25" s="11"/>
      <c r="H25" s="4"/>
      <c r="I25" s="4"/>
      <c r="J25" s="12"/>
      <c r="K25" s="11"/>
      <c r="L25" s="4"/>
      <c r="M25" s="4"/>
      <c r="N25" s="4"/>
      <c r="O25" s="12"/>
      <c r="P25" s="11"/>
      <c r="Q25" s="4"/>
      <c r="R25" s="12"/>
      <c r="S25" s="11"/>
      <c r="T25" s="4"/>
      <c r="U25" s="12"/>
      <c r="V25" s="4"/>
      <c r="W25" s="12"/>
      <c r="X25" s="25"/>
      <c r="Y25" s="35"/>
      <c r="Z25" s="36"/>
      <c r="AA25" s="40" t="s">
        <v>62</v>
      </c>
      <c r="AB25" s="26" t="s">
        <v>49</v>
      </c>
      <c r="AC25" s="29">
        <f>COUNTIF(E$22:E$51,"A")</f>
        <v>0</v>
      </c>
      <c r="AD25" s="95">
        <f t="shared" si="1"/>
        <v>0</v>
      </c>
      <c r="AE25" s="25"/>
      <c r="AF25" s="33" t="s">
        <v>71</v>
      </c>
      <c r="AG25" s="34"/>
      <c r="AH25" s="39" t="s">
        <v>64</v>
      </c>
      <c r="AI25" s="29" t="s">
        <v>49</v>
      </c>
      <c r="AJ25" s="29">
        <f>COUNTIF(T$22:T$51,"A")</f>
        <v>0</v>
      </c>
      <c r="AK25" s="95">
        <f t="shared" si="0"/>
        <v>0</v>
      </c>
      <c r="AL25" s="82"/>
      <c r="AM25" s="83"/>
      <c r="AN25" s="83"/>
      <c r="AO25" s="83"/>
      <c r="AP25" s="83"/>
      <c r="AQ25" s="83"/>
      <c r="AR25" s="83"/>
    </row>
    <row r="26" spans="2:44" ht="15.75" thickBot="1" x14ac:dyDescent="0.3">
      <c r="B26" s="5">
        <v>5</v>
      </c>
      <c r="C26" s="7"/>
      <c r="D26" s="11"/>
      <c r="E26" s="4"/>
      <c r="F26" s="12"/>
      <c r="G26" s="11"/>
      <c r="H26" s="4"/>
      <c r="I26" s="4"/>
      <c r="J26" s="12"/>
      <c r="K26" s="11"/>
      <c r="L26" s="4"/>
      <c r="M26" s="4"/>
      <c r="N26" s="4"/>
      <c r="O26" s="12"/>
      <c r="P26" s="11"/>
      <c r="Q26" s="4"/>
      <c r="R26" s="12"/>
      <c r="S26" s="11"/>
      <c r="T26" s="4"/>
      <c r="U26" s="12"/>
      <c r="V26" s="4"/>
      <c r="W26" s="12"/>
      <c r="X26" s="25"/>
      <c r="Y26" s="35"/>
      <c r="Z26" s="36"/>
      <c r="AA26" s="40"/>
      <c r="AB26" s="26" t="s">
        <v>50</v>
      </c>
      <c r="AC26" s="29">
        <f>COUNTIF(E$22:E$51,"B")</f>
        <v>0</v>
      </c>
      <c r="AD26" s="95">
        <f t="shared" si="1"/>
        <v>0</v>
      </c>
      <c r="AE26" s="25"/>
      <c r="AF26" s="35"/>
      <c r="AG26" s="36"/>
      <c r="AH26" s="40"/>
      <c r="AI26" s="26" t="s">
        <v>50</v>
      </c>
      <c r="AJ26" s="29">
        <f>COUNTIF(T$22:T$51,"B")</f>
        <v>0</v>
      </c>
      <c r="AK26" s="95">
        <f t="shared" si="0"/>
        <v>0</v>
      </c>
      <c r="AL26" s="83"/>
      <c r="AM26" s="83"/>
      <c r="AN26" s="83"/>
      <c r="AO26" s="83"/>
      <c r="AP26" s="83"/>
      <c r="AQ26" s="83"/>
      <c r="AR26" s="83"/>
    </row>
    <row r="27" spans="2:44" ht="15.75" thickBot="1" x14ac:dyDescent="0.3">
      <c r="B27" s="5">
        <v>6</v>
      </c>
      <c r="C27" s="7"/>
      <c r="D27" s="11"/>
      <c r="E27" s="4"/>
      <c r="F27" s="12"/>
      <c r="G27" s="11"/>
      <c r="H27" s="4"/>
      <c r="I27" s="4"/>
      <c r="J27" s="12"/>
      <c r="K27" s="11"/>
      <c r="L27" s="4"/>
      <c r="M27" s="4"/>
      <c r="N27" s="4"/>
      <c r="O27" s="12"/>
      <c r="P27" s="11"/>
      <c r="Q27" s="4"/>
      <c r="R27" s="12"/>
      <c r="S27" s="11"/>
      <c r="T27" s="4"/>
      <c r="U27" s="12"/>
      <c r="V27" s="4"/>
      <c r="W27" s="12"/>
      <c r="X27" s="25"/>
      <c r="Y27" s="35"/>
      <c r="Z27" s="36"/>
      <c r="AA27" s="40"/>
      <c r="AB27" s="26" t="s">
        <v>51</v>
      </c>
      <c r="AC27" s="29">
        <f>COUNTIF(E$22:E$51,"C")</f>
        <v>0</v>
      </c>
      <c r="AD27" s="95">
        <f t="shared" si="1"/>
        <v>0</v>
      </c>
      <c r="AE27" s="25"/>
      <c r="AF27" s="35"/>
      <c r="AG27" s="36"/>
      <c r="AH27" s="40"/>
      <c r="AI27" s="26" t="s">
        <v>51</v>
      </c>
      <c r="AJ27" s="29">
        <f>COUNTIF(T$22:T$51,"C")</f>
        <v>0</v>
      </c>
      <c r="AK27" s="95">
        <f t="shared" si="0"/>
        <v>0</v>
      </c>
      <c r="AL27" s="83"/>
      <c r="AM27" s="83"/>
      <c r="AN27" s="83"/>
      <c r="AO27" s="83"/>
      <c r="AP27" s="83"/>
      <c r="AQ27" s="83"/>
      <c r="AR27" s="83"/>
    </row>
    <row r="28" spans="2:44" ht="15.75" thickBot="1" x14ac:dyDescent="0.3">
      <c r="B28" s="5">
        <v>7</v>
      </c>
      <c r="C28" s="7"/>
      <c r="D28" s="11"/>
      <c r="E28" s="4"/>
      <c r="F28" s="12"/>
      <c r="G28" s="11"/>
      <c r="H28" s="4"/>
      <c r="I28" s="4"/>
      <c r="J28" s="12"/>
      <c r="K28" s="11"/>
      <c r="L28" s="4"/>
      <c r="M28" s="4"/>
      <c r="N28" s="4"/>
      <c r="O28" s="12"/>
      <c r="P28" s="11"/>
      <c r="Q28" s="4"/>
      <c r="R28" s="12"/>
      <c r="S28" s="11"/>
      <c r="T28" s="4"/>
      <c r="U28" s="12"/>
      <c r="V28" s="4"/>
      <c r="W28" s="12"/>
      <c r="X28" s="25"/>
      <c r="Y28" s="35"/>
      <c r="Z28" s="36"/>
      <c r="AA28" s="40" t="s">
        <v>63</v>
      </c>
      <c r="AB28" s="26" t="s">
        <v>49</v>
      </c>
      <c r="AC28" s="29">
        <f>COUNTIF(F$22:F$51,"A")</f>
        <v>0</v>
      </c>
      <c r="AD28" s="95">
        <f t="shared" si="1"/>
        <v>0</v>
      </c>
      <c r="AE28" s="25"/>
      <c r="AF28" s="35"/>
      <c r="AG28" s="36"/>
      <c r="AH28" s="40" t="s">
        <v>62</v>
      </c>
      <c r="AI28" s="26" t="s">
        <v>49</v>
      </c>
      <c r="AJ28" s="29">
        <f>COUNTIF(U$22:U$51,"A")</f>
        <v>0</v>
      </c>
      <c r="AK28" s="95">
        <f t="shared" si="0"/>
        <v>0</v>
      </c>
      <c r="AL28" s="81"/>
      <c r="AM28" s="81"/>
      <c r="AN28" s="81"/>
      <c r="AO28" s="81"/>
      <c r="AP28" s="81"/>
      <c r="AQ28" s="81"/>
      <c r="AR28" s="81"/>
    </row>
    <row r="29" spans="2:44" ht="15.75" thickBot="1" x14ac:dyDescent="0.3">
      <c r="B29" s="5">
        <v>8</v>
      </c>
      <c r="C29" s="7"/>
      <c r="D29" s="11"/>
      <c r="E29" s="4"/>
      <c r="F29" s="12"/>
      <c r="G29" s="11"/>
      <c r="H29" s="4"/>
      <c r="I29" s="4"/>
      <c r="J29" s="12"/>
      <c r="K29" s="11"/>
      <c r="L29" s="4"/>
      <c r="M29" s="4"/>
      <c r="N29" s="4"/>
      <c r="O29" s="12"/>
      <c r="P29" s="11"/>
      <c r="Q29" s="4"/>
      <c r="R29" s="12"/>
      <c r="S29" s="11"/>
      <c r="T29" s="4"/>
      <c r="U29" s="12"/>
      <c r="V29" s="4"/>
      <c r="W29" s="12"/>
      <c r="X29" s="25"/>
      <c r="Y29" s="35"/>
      <c r="Z29" s="36"/>
      <c r="AA29" s="40"/>
      <c r="AB29" s="26" t="s">
        <v>50</v>
      </c>
      <c r="AC29" s="29">
        <f>COUNTIF(F$22:F$51,"B")</f>
        <v>0</v>
      </c>
      <c r="AD29" s="95">
        <f t="shared" si="1"/>
        <v>0</v>
      </c>
      <c r="AE29" s="25"/>
      <c r="AF29" s="35"/>
      <c r="AG29" s="36"/>
      <c r="AH29" s="40"/>
      <c r="AI29" s="26" t="s">
        <v>50</v>
      </c>
      <c r="AJ29" s="29">
        <f>COUNTIF(U$22:U$51,"B")</f>
        <v>0</v>
      </c>
      <c r="AK29" s="95">
        <f t="shared" si="0"/>
        <v>0</v>
      </c>
      <c r="AL29" s="81"/>
      <c r="AM29" s="81"/>
      <c r="AN29" s="81"/>
      <c r="AO29" s="81"/>
      <c r="AP29" s="81"/>
      <c r="AQ29" s="81"/>
      <c r="AR29" s="81"/>
    </row>
    <row r="30" spans="2:44" ht="15.75" thickBot="1" x14ac:dyDescent="0.3">
      <c r="B30" s="5">
        <v>9</v>
      </c>
      <c r="C30" s="7"/>
      <c r="D30" s="11"/>
      <c r="E30" s="4"/>
      <c r="F30" s="12"/>
      <c r="G30" s="11"/>
      <c r="H30" s="4"/>
      <c r="I30" s="4"/>
      <c r="J30" s="12"/>
      <c r="K30" s="11"/>
      <c r="L30" s="4"/>
      <c r="M30" s="4"/>
      <c r="N30" s="4"/>
      <c r="O30" s="12"/>
      <c r="P30" s="11"/>
      <c r="Q30" s="4"/>
      <c r="R30" s="12"/>
      <c r="S30" s="11"/>
      <c r="T30" s="4"/>
      <c r="U30" s="12"/>
      <c r="V30" s="4"/>
      <c r="W30" s="12"/>
      <c r="X30" s="25"/>
      <c r="Y30" s="37"/>
      <c r="Z30" s="38"/>
      <c r="AA30" s="41"/>
      <c r="AB30" s="30" t="s">
        <v>51</v>
      </c>
      <c r="AC30" s="29">
        <f>COUNTIF(F$22:F$51,"C")</f>
        <v>0</v>
      </c>
      <c r="AD30" s="95">
        <f t="shared" si="1"/>
        <v>0</v>
      </c>
      <c r="AE30" s="25"/>
      <c r="AF30" s="37"/>
      <c r="AG30" s="38"/>
      <c r="AH30" s="41"/>
      <c r="AI30" s="30" t="s">
        <v>51</v>
      </c>
      <c r="AJ30" s="29">
        <f>COUNTIF(U$22:U$51,"C")</f>
        <v>0</v>
      </c>
      <c r="AK30" s="95">
        <f t="shared" si="0"/>
        <v>0</v>
      </c>
      <c r="AL30" s="81"/>
      <c r="AM30" s="81"/>
      <c r="AN30" s="81"/>
      <c r="AO30" s="81"/>
      <c r="AP30" s="81"/>
      <c r="AQ30" s="81"/>
      <c r="AR30" s="81"/>
    </row>
    <row r="31" spans="2:44" ht="15.75" thickBot="1" x14ac:dyDescent="0.3">
      <c r="B31" s="5">
        <v>10</v>
      </c>
      <c r="C31" s="7"/>
      <c r="D31" s="11"/>
      <c r="E31" s="4"/>
      <c r="F31" s="12"/>
      <c r="G31" s="11"/>
      <c r="H31" s="4"/>
      <c r="I31" s="4"/>
      <c r="J31" s="12"/>
      <c r="K31" s="11"/>
      <c r="L31" s="4"/>
      <c r="M31" s="4"/>
      <c r="N31" s="4"/>
      <c r="O31" s="12"/>
      <c r="P31" s="11"/>
      <c r="Q31" s="4"/>
      <c r="R31" s="12"/>
      <c r="S31" s="11"/>
      <c r="T31" s="4"/>
      <c r="U31" s="12"/>
      <c r="V31" s="4"/>
      <c r="W31" s="12"/>
      <c r="X31" s="25"/>
      <c r="Y31" s="33" t="s">
        <v>66</v>
      </c>
      <c r="Z31" s="34"/>
      <c r="AA31" s="39" t="s">
        <v>64</v>
      </c>
      <c r="AB31" s="29" t="s">
        <v>49</v>
      </c>
      <c r="AC31" s="29">
        <f>COUNTIF(G$22:G$51,"A")</f>
        <v>0</v>
      </c>
      <c r="AD31" s="95">
        <f t="shared" si="1"/>
        <v>0</v>
      </c>
      <c r="AE31" s="25"/>
      <c r="AF31" s="85" t="s">
        <v>75</v>
      </c>
      <c r="AG31" s="86"/>
      <c r="AH31" s="84" t="s">
        <v>64</v>
      </c>
      <c r="AI31" s="28" t="s">
        <v>49</v>
      </c>
      <c r="AJ31" s="29">
        <f>COUNTIF(V$22:V$51,"A")</f>
        <v>0</v>
      </c>
      <c r="AK31" s="95">
        <f t="shared" si="0"/>
        <v>0</v>
      </c>
      <c r="AL31" s="81"/>
      <c r="AM31" s="81"/>
      <c r="AN31" s="81"/>
      <c r="AO31" s="81"/>
      <c r="AP31" s="81"/>
      <c r="AQ31" s="81"/>
      <c r="AR31" s="81"/>
    </row>
    <row r="32" spans="2:44" ht="15.75" thickBot="1" x14ac:dyDescent="0.3">
      <c r="B32" s="5">
        <v>11</v>
      </c>
      <c r="C32" s="7"/>
      <c r="D32" s="11"/>
      <c r="E32" s="4"/>
      <c r="F32" s="12"/>
      <c r="G32" s="11"/>
      <c r="H32" s="4"/>
      <c r="I32" s="4"/>
      <c r="J32" s="12"/>
      <c r="K32" s="11"/>
      <c r="L32" s="4"/>
      <c r="M32" s="4"/>
      <c r="N32" s="4"/>
      <c r="O32" s="12"/>
      <c r="P32" s="11"/>
      <c r="Q32" s="4"/>
      <c r="R32" s="12"/>
      <c r="S32" s="11"/>
      <c r="T32" s="4"/>
      <c r="U32" s="12"/>
      <c r="V32" s="4"/>
      <c r="W32" s="12"/>
      <c r="X32" s="25"/>
      <c r="Y32" s="35"/>
      <c r="Z32" s="36"/>
      <c r="AA32" s="40"/>
      <c r="AB32" s="26" t="s">
        <v>50</v>
      </c>
      <c r="AC32" s="29">
        <f>COUNTIF(G$22:G$51,"B")</f>
        <v>0</v>
      </c>
      <c r="AD32" s="95">
        <f t="shared" si="1"/>
        <v>0</v>
      </c>
      <c r="AE32" s="25"/>
      <c r="AF32" s="44"/>
      <c r="AG32" s="45"/>
      <c r="AH32" s="40"/>
      <c r="AI32" s="26" t="s">
        <v>50</v>
      </c>
      <c r="AJ32" s="29">
        <f>COUNTIF(V$22:V$51,"B")</f>
        <v>0</v>
      </c>
      <c r="AK32" s="95">
        <f t="shared" si="0"/>
        <v>0</v>
      </c>
    </row>
    <row r="33" spans="2:37" ht="15.75" thickBot="1" x14ac:dyDescent="0.3">
      <c r="B33" s="5">
        <v>12</v>
      </c>
      <c r="C33" s="7"/>
      <c r="D33" s="11"/>
      <c r="E33" s="4"/>
      <c r="F33" s="12"/>
      <c r="G33" s="11"/>
      <c r="H33" s="4"/>
      <c r="I33" s="4"/>
      <c r="J33" s="12"/>
      <c r="K33" s="11"/>
      <c r="L33" s="4"/>
      <c r="M33" s="4"/>
      <c r="N33" s="4"/>
      <c r="O33" s="12"/>
      <c r="P33" s="11"/>
      <c r="Q33" s="4"/>
      <c r="R33" s="12"/>
      <c r="S33" s="11"/>
      <c r="T33" s="4"/>
      <c r="U33" s="12"/>
      <c r="V33" s="4"/>
      <c r="W33" s="12"/>
      <c r="X33" s="25"/>
      <c r="Y33" s="35"/>
      <c r="Z33" s="36"/>
      <c r="AA33" s="40"/>
      <c r="AB33" s="26" t="s">
        <v>51</v>
      </c>
      <c r="AC33" s="29">
        <f>COUNTIF(G$22:G$51,"C")</f>
        <v>0</v>
      </c>
      <c r="AD33" s="95">
        <f t="shared" si="1"/>
        <v>0</v>
      </c>
      <c r="AE33" s="25"/>
      <c r="AF33" s="44"/>
      <c r="AG33" s="45"/>
      <c r="AH33" s="40"/>
      <c r="AI33" s="26" t="s">
        <v>51</v>
      </c>
      <c r="AJ33" s="29">
        <f>COUNTIF(V$22:V$51,"C")</f>
        <v>0</v>
      </c>
      <c r="AK33" s="95">
        <f t="shared" si="0"/>
        <v>0</v>
      </c>
    </row>
    <row r="34" spans="2:37" ht="15.75" thickBot="1" x14ac:dyDescent="0.3">
      <c r="B34" s="5">
        <v>13</v>
      </c>
      <c r="C34" s="7"/>
      <c r="D34" s="11"/>
      <c r="E34" s="4"/>
      <c r="F34" s="12"/>
      <c r="G34" s="11"/>
      <c r="H34" s="4"/>
      <c r="I34" s="4"/>
      <c r="J34" s="12"/>
      <c r="K34" s="11"/>
      <c r="L34" s="4"/>
      <c r="M34" s="4"/>
      <c r="N34" s="4"/>
      <c r="O34" s="12"/>
      <c r="P34" s="11"/>
      <c r="Q34" s="4"/>
      <c r="R34" s="12"/>
      <c r="S34" s="11"/>
      <c r="T34" s="4"/>
      <c r="U34" s="12"/>
      <c r="V34" s="4"/>
      <c r="W34" s="12"/>
      <c r="X34" s="25"/>
      <c r="Y34" s="35"/>
      <c r="Z34" s="36"/>
      <c r="AA34" s="40" t="s">
        <v>62</v>
      </c>
      <c r="AB34" s="26" t="s">
        <v>49</v>
      </c>
      <c r="AC34" s="29">
        <f>COUNTIF(H$22:H$51,"A")</f>
        <v>0</v>
      </c>
      <c r="AD34" s="95">
        <f t="shared" si="1"/>
        <v>0</v>
      </c>
      <c r="AE34" s="25"/>
      <c r="AF34" s="44"/>
      <c r="AG34" s="45"/>
      <c r="AH34" s="40" t="s">
        <v>62</v>
      </c>
      <c r="AI34" s="26" t="s">
        <v>49</v>
      </c>
      <c r="AJ34" s="29">
        <f>COUNTIF(W$22:W$51,"A")</f>
        <v>0</v>
      </c>
      <c r="AK34" s="95">
        <f t="shared" si="0"/>
        <v>0</v>
      </c>
    </row>
    <row r="35" spans="2:37" ht="15.75" thickBot="1" x14ac:dyDescent="0.3">
      <c r="B35" s="5">
        <v>14</v>
      </c>
      <c r="C35" s="7"/>
      <c r="D35" s="11"/>
      <c r="E35" s="4"/>
      <c r="F35" s="12"/>
      <c r="G35" s="11"/>
      <c r="H35" s="4"/>
      <c r="I35" s="4"/>
      <c r="J35" s="12"/>
      <c r="K35" s="11"/>
      <c r="L35" s="4"/>
      <c r="M35" s="4"/>
      <c r="N35" s="4"/>
      <c r="O35" s="12"/>
      <c r="P35" s="11"/>
      <c r="Q35" s="4"/>
      <c r="R35" s="12"/>
      <c r="S35" s="11"/>
      <c r="T35" s="4"/>
      <c r="U35" s="12"/>
      <c r="V35" s="4"/>
      <c r="W35" s="12"/>
      <c r="X35" s="25"/>
      <c r="Y35" s="35"/>
      <c r="Z35" s="36"/>
      <c r="AA35" s="40"/>
      <c r="AB35" s="26" t="s">
        <v>50</v>
      </c>
      <c r="AC35" s="29">
        <f>COUNTIF(H$22:H$51,"B")</f>
        <v>0</v>
      </c>
      <c r="AD35" s="95">
        <f t="shared" si="1"/>
        <v>0</v>
      </c>
      <c r="AE35" s="25"/>
      <c r="AF35" s="44"/>
      <c r="AG35" s="45"/>
      <c r="AH35" s="40"/>
      <c r="AI35" s="26" t="s">
        <v>50</v>
      </c>
      <c r="AJ35" s="29">
        <f>COUNTIF(W$22:W$51,"B")</f>
        <v>0</v>
      </c>
      <c r="AK35" s="95">
        <f t="shared" si="0"/>
        <v>0</v>
      </c>
    </row>
    <row r="36" spans="2:37" ht="15.75" thickBot="1" x14ac:dyDescent="0.3">
      <c r="B36" s="5">
        <v>15</v>
      </c>
      <c r="C36" s="7"/>
      <c r="D36" s="11"/>
      <c r="E36" s="4"/>
      <c r="F36" s="12"/>
      <c r="G36" s="11"/>
      <c r="H36" s="4"/>
      <c r="I36" s="4"/>
      <c r="J36" s="12"/>
      <c r="K36" s="11"/>
      <c r="L36" s="4"/>
      <c r="M36" s="4"/>
      <c r="N36" s="4"/>
      <c r="O36" s="12"/>
      <c r="P36" s="11"/>
      <c r="Q36" s="4"/>
      <c r="R36" s="12"/>
      <c r="S36" s="11"/>
      <c r="T36" s="4"/>
      <c r="U36" s="12"/>
      <c r="V36" s="4"/>
      <c r="W36" s="12"/>
      <c r="X36" s="25"/>
      <c r="Y36" s="35"/>
      <c r="Z36" s="36"/>
      <c r="AA36" s="40"/>
      <c r="AB36" s="26" t="s">
        <v>51</v>
      </c>
      <c r="AC36" s="29">
        <f t="shared" ref="AC36:AC40" si="2">COUNTIF(H$22:H$51,"C")</f>
        <v>0</v>
      </c>
      <c r="AD36" s="95">
        <f t="shared" si="1"/>
        <v>0</v>
      </c>
      <c r="AE36" s="25"/>
      <c r="AF36" s="46"/>
      <c r="AG36" s="47"/>
      <c r="AH36" s="41"/>
      <c r="AI36" s="30" t="s">
        <v>51</v>
      </c>
      <c r="AJ36" s="29">
        <f>COUNTIF(W$22:W$51,"C")</f>
        <v>0</v>
      </c>
      <c r="AK36" s="95">
        <f t="shared" si="0"/>
        <v>0</v>
      </c>
    </row>
    <row r="37" spans="2:37" ht="15.75" thickBot="1" x14ac:dyDescent="0.3">
      <c r="B37" s="5">
        <v>16</v>
      </c>
      <c r="C37" s="7"/>
      <c r="D37" s="11"/>
      <c r="E37" s="4"/>
      <c r="F37" s="12"/>
      <c r="G37" s="11"/>
      <c r="H37" s="4"/>
      <c r="I37" s="4"/>
      <c r="J37" s="12"/>
      <c r="K37" s="11"/>
      <c r="L37" s="4"/>
      <c r="M37" s="4"/>
      <c r="N37" s="4"/>
      <c r="O37" s="12"/>
      <c r="P37" s="11"/>
      <c r="Q37" s="4"/>
      <c r="R37" s="12"/>
      <c r="S37" s="11"/>
      <c r="T37" s="4"/>
      <c r="U37" s="12"/>
      <c r="V37" s="4"/>
      <c r="W37" s="12"/>
      <c r="X37" s="25"/>
      <c r="Y37" s="35"/>
      <c r="Z37" s="36"/>
      <c r="AA37" s="40" t="s">
        <v>63</v>
      </c>
      <c r="AB37" s="26" t="s">
        <v>49</v>
      </c>
      <c r="AC37" s="29">
        <f>COUNTIF(I$22:I$51,"A")</f>
        <v>0</v>
      </c>
      <c r="AD37" s="95">
        <f t="shared" si="1"/>
        <v>0</v>
      </c>
      <c r="AE37" s="25"/>
      <c r="AF37" s="25"/>
      <c r="AG37" s="25"/>
      <c r="AH37" s="25"/>
      <c r="AI37" s="25"/>
      <c r="AJ37" s="25"/>
    </row>
    <row r="38" spans="2:37" ht="15.75" thickBot="1" x14ac:dyDescent="0.3">
      <c r="B38" s="5">
        <v>17</v>
      </c>
      <c r="C38" s="7"/>
      <c r="D38" s="11"/>
      <c r="E38" s="4"/>
      <c r="F38" s="12"/>
      <c r="G38" s="11"/>
      <c r="H38" s="4"/>
      <c r="I38" s="4"/>
      <c r="J38" s="12"/>
      <c r="K38" s="11"/>
      <c r="L38" s="4"/>
      <c r="M38" s="4"/>
      <c r="N38" s="4"/>
      <c r="O38" s="12"/>
      <c r="P38" s="11"/>
      <c r="Q38" s="4"/>
      <c r="R38" s="12"/>
      <c r="S38" s="11"/>
      <c r="T38" s="4"/>
      <c r="U38" s="12"/>
      <c r="V38" s="4"/>
      <c r="W38" s="12"/>
      <c r="X38" s="25"/>
      <c r="Y38" s="35"/>
      <c r="Z38" s="36"/>
      <c r="AA38" s="40"/>
      <c r="AB38" s="26" t="s">
        <v>50</v>
      </c>
      <c r="AC38" s="29">
        <f>COUNTIF(I$22:I$51,"B")</f>
        <v>0</v>
      </c>
      <c r="AD38" s="95">
        <f t="shared" si="1"/>
        <v>0</v>
      </c>
      <c r="AE38" s="25"/>
      <c r="AF38" s="25"/>
      <c r="AG38" s="25"/>
      <c r="AH38" s="25"/>
      <c r="AI38" s="25"/>
      <c r="AJ38" s="25"/>
    </row>
    <row r="39" spans="2:37" ht="15.75" thickBot="1" x14ac:dyDescent="0.3">
      <c r="B39" s="5">
        <v>18</v>
      </c>
      <c r="C39" s="7"/>
      <c r="D39" s="11"/>
      <c r="E39" s="4"/>
      <c r="F39" s="12"/>
      <c r="G39" s="11"/>
      <c r="H39" s="4"/>
      <c r="I39" s="4"/>
      <c r="J39" s="12"/>
      <c r="K39" s="11"/>
      <c r="L39" s="4"/>
      <c r="M39" s="4"/>
      <c r="N39" s="4"/>
      <c r="O39" s="12"/>
      <c r="P39" s="11"/>
      <c r="Q39" s="4"/>
      <c r="R39" s="12"/>
      <c r="S39" s="11"/>
      <c r="T39" s="4"/>
      <c r="U39" s="12"/>
      <c r="V39" s="4"/>
      <c r="W39" s="12"/>
      <c r="X39" s="25"/>
      <c r="Y39" s="35"/>
      <c r="Z39" s="36"/>
      <c r="AA39" s="40"/>
      <c r="AB39" s="26" t="s">
        <v>51</v>
      </c>
      <c r="AC39" s="29">
        <f>COUNTIF(I$22:I$51,"C")</f>
        <v>0</v>
      </c>
      <c r="AD39" s="95">
        <f t="shared" si="1"/>
        <v>0</v>
      </c>
      <c r="AE39" s="25"/>
      <c r="AF39" s="25"/>
      <c r="AG39" s="25"/>
      <c r="AH39" s="25"/>
      <c r="AI39" s="25"/>
      <c r="AJ39" s="25"/>
    </row>
    <row r="40" spans="2:37" ht="15.75" thickBot="1" x14ac:dyDescent="0.3">
      <c r="B40" s="5">
        <v>19</v>
      </c>
      <c r="C40" s="7"/>
      <c r="D40" s="11"/>
      <c r="E40" s="4"/>
      <c r="F40" s="12"/>
      <c r="G40" s="11"/>
      <c r="H40" s="4"/>
      <c r="I40" s="4"/>
      <c r="J40" s="12"/>
      <c r="K40" s="11"/>
      <c r="L40" s="4"/>
      <c r="M40" s="4"/>
      <c r="N40" s="4"/>
      <c r="O40" s="12"/>
      <c r="P40" s="11"/>
      <c r="Q40" s="4"/>
      <c r="R40" s="12"/>
      <c r="S40" s="11"/>
      <c r="T40" s="4"/>
      <c r="U40" s="12"/>
      <c r="V40" s="4"/>
      <c r="W40" s="12"/>
      <c r="X40" s="25"/>
      <c r="Y40" s="35"/>
      <c r="Z40" s="36"/>
      <c r="AA40" s="40" t="s">
        <v>65</v>
      </c>
      <c r="AB40" s="26" t="s">
        <v>49</v>
      </c>
      <c r="AC40" s="29">
        <f>COUNTIF(J$22:J$51,"A")</f>
        <v>0</v>
      </c>
      <c r="AD40" s="95">
        <f t="shared" si="1"/>
        <v>0</v>
      </c>
      <c r="AE40" s="25"/>
      <c r="AF40" s="25"/>
      <c r="AG40" s="25"/>
      <c r="AH40" s="25"/>
      <c r="AI40" s="25"/>
      <c r="AJ40" s="25"/>
    </row>
    <row r="41" spans="2:37" ht="15.75" thickBot="1" x14ac:dyDescent="0.3">
      <c r="B41" s="5">
        <v>20</v>
      </c>
      <c r="C41" s="7"/>
      <c r="D41" s="11"/>
      <c r="E41" s="4"/>
      <c r="F41" s="12"/>
      <c r="G41" s="11"/>
      <c r="H41" s="4"/>
      <c r="I41" s="4"/>
      <c r="J41" s="12"/>
      <c r="K41" s="11"/>
      <c r="L41" s="4"/>
      <c r="M41" s="4"/>
      <c r="N41" s="4"/>
      <c r="O41" s="12"/>
      <c r="P41" s="11"/>
      <c r="Q41" s="4"/>
      <c r="R41" s="12"/>
      <c r="S41" s="11"/>
      <c r="T41" s="4"/>
      <c r="U41" s="12"/>
      <c r="V41" s="4"/>
      <c r="W41" s="12"/>
      <c r="X41" s="25"/>
      <c r="Y41" s="35"/>
      <c r="Z41" s="36"/>
      <c r="AA41" s="40"/>
      <c r="AB41" s="26" t="s">
        <v>50</v>
      </c>
      <c r="AC41" s="29">
        <f>COUNTIF(J$22:J$51,"B")</f>
        <v>0</v>
      </c>
      <c r="AD41" s="95">
        <f t="shared" si="1"/>
        <v>0</v>
      </c>
      <c r="AE41" s="25"/>
      <c r="AF41" s="25"/>
      <c r="AG41" s="25"/>
      <c r="AH41" s="25"/>
      <c r="AI41" s="25"/>
      <c r="AJ41" s="25"/>
    </row>
    <row r="42" spans="2:37" ht="15.75" thickBot="1" x14ac:dyDescent="0.3">
      <c r="B42" s="5">
        <v>21</v>
      </c>
      <c r="C42" s="7"/>
      <c r="D42" s="11"/>
      <c r="E42" s="4"/>
      <c r="F42" s="12"/>
      <c r="G42" s="11"/>
      <c r="H42" s="4"/>
      <c r="I42" s="4"/>
      <c r="J42" s="12"/>
      <c r="K42" s="11"/>
      <c r="L42" s="4"/>
      <c r="M42" s="4"/>
      <c r="N42" s="4"/>
      <c r="O42" s="12"/>
      <c r="P42" s="11"/>
      <c r="Q42" s="4"/>
      <c r="R42" s="12"/>
      <c r="S42" s="11"/>
      <c r="T42" s="4"/>
      <c r="U42" s="12"/>
      <c r="V42" s="4"/>
      <c r="W42" s="12"/>
      <c r="X42" s="25"/>
      <c r="Y42" s="37"/>
      <c r="Z42" s="38"/>
      <c r="AA42" s="41"/>
      <c r="AB42" s="30" t="s">
        <v>51</v>
      </c>
      <c r="AC42" s="29">
        <f>COUNTIF(J$22:J$51,"C")</f>
        <v>0</v>
      </c>
      <c r="AD42" s="95">
        <f t="shared" si="1"/>
        <v>0</v>
      </c>
      <c r="AE42" s="25"/>
      <c r="AF42" s="25"/>
      <c r="AG42" s="25"/>
      <c r="AH42" s="25"/>
      <c r="AI42" s="25"/>
      <c r="AJ42" s="25"/>
    </row>
    <row r="43" spans="2:37" ht="15.75" thickBot="1" x14ac:dyDescent="0.3">
      <c r="B43" s="5">
        <v>22</v>
      </c>
      <c r="C43" s="7"/>
      <c r="D43" s="11"/>
      <c r="E43" s="4"/>
      <c r="F43" s="12"/>
      <c r="G43" s="11"/>
      <c r="H43" s="4"/>
      <c r="I43" s="4"/>
      <c r="J43" s="12"/>
      <c r="K43" s="11"/>
      <c r="L43" s="4"/>
      <c r="M43" s="4"/>
      <c r="N43" s="4"/>
      <c r="O43" s="12"/>
      <c r="P43" s="11"/>
      <c r="Q43" s="4"/>
      <c r="R43" s="12"/>
      <c r="S43" s="11"/>
      <c r="T43" s="4"/>
      <c r="U43" s="12"/>
      <c r="V43" s="4"/>
      <c r="W43" s="12"/>
      <c r="X43" s="25"/>
      <c r="Y43" s="42" t="s">
        <v>67</v>
      </c>
      <c r="Z43" s="43"/>
      <c r="AA43" s="39" t="s">
        <v>64</v>
      </c>
      <c r="AB43" s="29" t="s">
        <v>49</v>
      </c>
      <c r="AC43" s="29">
        <f>COUNTIF(K$22:K$51,"A")</f>
        <v>0</v>
      </c>
      <c r="AD43" s="95">
        <f t="shared" si="1"/>
        <v>0</v>
      </c>
      <c r="AE43" s="25"/>
      <c r="AF43" s="25"/>
      <c r="AG43" s="25"/>
      <c r="AH43" s="25"/>
      <c r="AI43" s="25"/>
      <c r="AJ43" s="25"/>
    </row>
    <row r="44" spans="2:37" ht="15.75" thickBot="1" x14ac:dyDescent="0.3">
      <c r="B44" s="5">
        <v>23</v>
      </c>
      <c r="C44" s="7"/>
      <c r="D44" s="11"/>
      <c r="E44" s="4"/>
      <c r="F44" s="12"/>
      <c r="G44" s="11"/>
      <c r="H44" s="4"/>
      <c r="I44" s="4"/>
      <c r="J44" s="12"/>
      <c r="K44" s="11"/>
      <c r="L44" s="4"/>
      <c r="M44" s="4"/>
      <c r="N44" s="4"/>
      <c r="O44" s="12"/>
      <c r="P44" s="11"/>
      <c r="Q44" s="4"/>
      <c r="R44" s="12"/>
      <c r="S44" s="11"/>
      <c r="T44" s="4"/>
      <c r="U44" s="12"/>
      <c r="V44" s="4"/>
      <c r="W44" s="12"/>
      <c r="X44" s="25"/>
      <c r="Y44" s="44"/>
      <c r="Z44" s="45"/>
      <c r="AA44" s="40"/>
      <c r="AB44" s="26" t="s">
        <v>50</v>
      </c>
      <c r="AC44" s="29">
        <f>COUNTIF(K$22:K$51,"B")</f>
        <v>0</v>
      </c>
      <c r="AD44" s="95">
        <f t="shared" si="1"/>
        <v>0</v>
      </c>
      <c r="AE44" s="25"/>
      <c r="AF44" s="25"/>
      <c r="AG44" s="25"/>
      <c r="AH44" s="25"/>
      <c r="AI44" s="25"/>
      <c r="AJ44" s="25"/>
    </row>
    <row r="45" spans="2:37" ht="15.75" thickBot="1" x14ac:dyDescent="0.3">
      <c r="B45" s="5">
        <v>24</v>
      </c>
      <c r="C45" s="7"/>
      <c r="D45" s="11"/>
      <c r="E45" s="4"/>
      <c r="F45" s="12"/>
      <c r="G45" s="11"/>
      <c r="H45" s="4"/>
      <c r="I45" s="4"/>
      <c r="J45" s="12"/>
      <c r="K45" s="11"/>
      <c r="L45" s="4"/>
      <c r="M45" s="4"/>
      <c r="N45" s="4"/>
      <c r="O45" s="12"/>
      <c r="P45" s="11"/>
      <c r="Q45" s="4"/>
      <c r="R45" s="12"/>
      <c r="S45" s="11"/>
      <c r="T45" s="4"/>
      <c r="U45" s="12"/>
      <c r="V45" s="4"/>
      <c r="W45" s="12"/>
      <c r="X45" s="25"/>
      <c r="Y45" s="44"/>
      <c r="Z45" s="45"/>
      <c r="AA45" s="40"/>
      <c r="AB45" s="26" t="s">
        <v>51</v>
      </c>
      <c r="AC45" s="29">
        <f>COUNTIF(K$22:K$51,"C")</f>
        <v>0</v>
      </c>
      <c r="AD45" s="95">
        <f t="shared" si="1"/>
        <v>0</v>
      </c>
      <c r="AE45" s="25"/>
      <c r="AF45" s="25"/>
      <c r="AG45" s="25"/>
      <c r="AH45" s="25"/>
      <c r="AI45" s="25"/>
      <c r="AJ45" s="25"/>
    </row>
    <row r="46" spans="2:37" ht="15.75" thickBot="1" x14ac:dyDescent="0.3">
      <c r="B46" s="5">
        <v>25</v>
      </c>
      <c r="C46" s="7"/>
      <c r="D46" s="11"/>
      <c r="E46" s="4"/>
      <c r="F46" s="12"/>
      <c r="G46" s="11"/>
      <c r="H46" s="4"/>
      <c r="I46" s="4"/>
      <c r="J46" s="12"/>
      <c r="K46" s="11"/>
      <c r="L46" s="4"/>
      <c r="M46" s="4"/>
      <c r="N46" s="4"/>
      <c r="O46" s="12"/>
      <c r="P46" s="11"/>
      <c r="Q46" s="4"/>
      <c r="R46" s="12"/>
      <c r="S46" s="11"/>
      <c r="T46" s="4"/>
      <c r="U46" s="12"/>
      <c r="V46" s="4"/>
      <c r="W46" s="12"/>
      <c r="X46" s="25"/>
      <c r="Y46" s="44"/>
      <c r="Z46" s="45"/>
      <c r="AA46" s="40" t="s">
        <v>62</v>
      </c>
      <c r="AB46" s="26" t="s">
        <v>49</v>
      </c>
      <c r="AC46" s="29">
        <f>COUNTIF(L$22:L$51,"A")</f>
        <v>0</v>
      </c>
      <c r="AD46" s="95">
        <f t="shared" si="1"/>
        <v>0</v>
      </c>
      <c r="AE46" s="25"/>
      <c r="AF46" s="25"/>
      <c r="AG46" s="25"/>
      <c r="AH46" s="25"/>
      <c r="AI46" s="25"/>
      <c r="AJ46" s="25"/>
    </row>
    <row r="47" spans="2:37" ht="15.75" thickBot="1" x14ac:dyDescent="0.3">
      <c r="B47" s="5">
        <v>26</v>
      </c>
      <c r="C47" s="7"/>
      <c r="D47" s="11"/>
      <c r="E47" s="4"/>
      <c r="F47" s="12"/>
      <c r="G47" s="11"/>
      <c r="H47" s="4"/>
      <c r="I47" s="4"/>
      <c r="J47" s="12"/>
      <c r="K47" s="11"/>
      <c r="L47" s="4"/>
      <c r="M47" s="4"/>
      <c r="N47" s="4"/>
      <c r="O47" s="12"/>
      <c r="P47" s="11"/>
      <c r="Q47" s="4"/>
      <c r="R47" s="12"/>
      <c r="S47" s="11"/>
      <c r="T47" s="4"/>
      <c r="U47" s="12"/>
      <c r="V47" s="4"/>
      <c r="W47" s="12"/>
      <c r="X47" s="25"/>
      <c r="Y47" s="44"/>
      <c r="Z47" s="45"/>
      <c r="AA47" s="40"/>
      <c r="AB47" s="26" t="s">
        <v>50</v>
      </c>
      <c r="AC47" s="29">
        <f>COUNTIF(L$22:L$51,"B")</f>
        <v>0</v>
      </c>
      <c r="AD47" s="95">
        <f t="shared" si="1"/>
        <v>0</v>
      </c>
      <c r="AE47" s="25"/>
      <c r="AF47" s="25"/>
      <c r="AG47" s="25"/>
      <c r="AH47" s="25"/>
      <c r="AI47" s="25"/>
      <c r="AJ47" s="25"/>
    </row>
    <row r="48" spans="2:37" ht="15.75" thickBot="1" x14ac:dyDescent="0.3">
      <c r="B48" s="5">
        <v>27</v>
      </c>
      <c r="C48" s="7"/>
      <c r="D48" s="11"/>
      <c r="E48" s="4"/>
      <c r="F48" s="12"/>
      <c r="G48" s="11"/>
      <c r="H48" s="4"/>
      <c r="I48" s="4"/>
      <c r="J48" s="12"/>
      <c r="K48" s="11"/>
      <c r="L48" s="4"/>
      <c r="M48" s="4"/>
      <c r="N48" s="4"/>
      <c r="O48" s="12"/>
      <c r="P48" s="11"/>
      <c r="Q48" s="4"/>
      <c r="R48" s="12"/>
      <c r="S48" s="11"/>
      <c r="T48" s="4"/>
      <c r="U48" s="12"/>
      <c r="V48" s="4"/>
      <c r="W48" s="12"/>
      <c r="X48" s="25"/>
      <c r="Y48" s="44"/>
      <c r="Z48" s="45"/>
      <c r="AA48" s="40"/>
      <c r="AB48" s="26" t="s">
        <v>51</v>
      </c>
      <c r="AC48" s="29">
        <f>COUNTIF(L$22:L$51,"C")</f>
        <v>0</v>
      </c>
      <c r="AD48" s="95">
        <f t="shared" si="1"/>
        <v>0</v>
      </c>
      <c r="AE48" s="25"/>
      <c r="AF48" s="25"/>
      <c r="AG48" s="25"/>
      <c r="AH48" s="25"/>
      <c r="AI48" s="25"/>
      <c r="AJ48" s="25"/>
    </row>
    <row r="49" spans="2:36" ht="15.75" thickBot="1" x14ac:dyDescent="0.3">
      <c r="B49" s="5">
        <v>28</v>
      </c>
      <c r="C49" s="7"/>
      <c r="D49" s="11"/>
      <c r="E49" s="4"/>
      <c r="F49" s="12"/>
      <c r="G49" s="11"/>
      <c r="H49" s="4"/>
      <c r="I49" s="4"/>
      <c r="J49" s="12"/>
      <c r="K49" s="11"/>
      <c r="L49" s="4"/>
      <c r="M49" s="4"/>
      <c r="N49" s="4"/>
      <c r="O49" s="12"/>
      <c r="P49" s="11"/>
      <c r="Q49" s="4"/>
      <c r="R49" s="12"/>
      <c r="S49" s="11"/>
      <c r="T49" s="4"/>
      <c r="U49" s="12"/>
      <c r="V49" s="4"/>
      <c r="W49" s="12"/>
      <c r="X49" s="25"/>
      <c r="Y49" s="44"/>
      <c r="Z49" s="45"/>
      <c r="AA49" s="40" t="s">
        <v>63</v>
      </c>
      <c r="AB49" s="26" t="s">
        <v>49</v>
      </c>
      <c r="AC49" s="29">
        <f>COUNTIF(M$22:M$51,"A")</f>
        <v>0</v>
      </c>
      <c r="AD49" s="95">
        <f t="shared" si="1"/>
        <v>0</v>
      </c>
      <c r="AE49" s="25"/>
      <c r="AF49" s="25"/>
      <c r="AG49" s="25"/>
      <c r="AH49" s="25"/>
      <c r="AI49" s="25"/>
      <c r="AJ49" s="25"/>
    </row>
    <row r="50" spans="2:36" ht="15.75" thickBot="1" x14ac:dyDescent="0.3">
      <c r="B50" s="5">
        <v>29</v>
      </c>
      <c r="C50" s="7"/>
      <c r="D50" s="11"/>
      <c r="E50" s="4"/>
      <c r="F50" s="12"/>
      <c r="G50" s="11"/>
      <c r="H50" s="4"/>
      <c r="I50" s="4"/>
      <c r="J50" s="12"/>
      <c r="K50" s="11"/>
      <c r="L50" s="4"/>
      <c r="M50" s="4"/>
      <c r="N50" s="4"/>
      <c r="O50" s="12"/>
      <c r="P50" s="11"/>
      <c r="Q50" s="4"/>
      <c r="R50" s="12"/>
      <c r="S50" s="11"/>
      <c r="T50" s="4"/>
      <c r="U50" s="12"/>
      <c r="V50" s="4"/>
      <c r="W50" s="12"/>
      <c r="X50" s="25"/>
      <c r="Y50" s="44"/>
      <c r="Z50" s="45"/>
      <c r="AA50" s="40"/>
      <c r="AB50" s="26" t="s">
        <v>50</v>
      </c>
      <c r="AC50" s="29">
        <f>COUNTIF(M$22:M$51,"B")</f>
        <v>0</v>
      </c>
      <c r="AD50" s="95">
        <f t="shared" si="1"/>
        <v>0</v>
      </c>
      <c r="AE50" s="25"/>
      <c r="AF50" s="25"/>
      <c r="AG50" s="25"/>
      <c r="AH50" s="25"/>
      <c r="AI50" s="25"/>
      <c r="AJ50" s="25"/>
    </row>
    <row r="51" spans="2:36" ht="15.75" thickBot="1" x14ac:dyDescent="0.3">
      <c r="B51" s="5">
        <v>30</v>
      </c>
      <c r="C51" s="7"/>
      <c r="D51" s="13"/>
      <c r="E51" s="14"/>
      <c r="F51" s="15"/>
      <c r="G51" s="13"/>
      <c r="H51" s="14"/>
      <c r="I51" s="14"/>
      <c r="J51" s="15"/>
      <c r="K51" s="13"/>
      <c r="L51" s="14"/>
      <c r="M51" s="14"/>
      <c r="N51" s="14"/>
      <c r="O51" s="15"/>
      <c r="P51" s="13"/>
      <c r="Q51" s="14"/>
      <c r="R51" s="15"/>
      <c r="S51" s="13"/>
      <c r="T51" s="14"/>
      <c r="U51" s="15"/>
      <c r="V51" s="14"/>
      <c r="W51" s="15"/>
      <c r="X51" s="25"/>
      <c r="Y51" s="44"/>
      <c r="Z51" s="45"/>
      <c r="AA51" s="40"/>
      <c r="AB51" s="26" t="s">
        <v>51</v>
      </c>
      <c r="AC51" s="29">
        <f>COUNTIF(M$22:M$51,"C")</f>
        <v>0</v>
      </c>
      <c r="AD51" s="95">
        <f t="shared" si="1"/>
        <v>0</v>
      </c>
      <c r="AE51" s="25"/>
      <c r="AF51" s="25"/>
      <c r="AG51" s="25"/>
      <c r="AH51" s="25"/>
      <c r="AI51" s="25"/>
      <c r="AJ51" s="25"/>
    </row>
    <row r="52" spans="2:36" ht="15.75" thickBot="1" x14ac:dyDescent="0.3">
      <c r="Y52" s="44"/>
      <c r="Z52" s="45"/>
      <c r="AA52" s="40" t="s">
        <v>65</v>
      </c>
      <c r="AB52" s="26" t="s">
        <v>49</v>
      </c>
      <c r="AC52" s="29">
        <f>COUNTIF(N$22:N$51,"A")</f>
        <v>0</v>
      </c>
      <c r="AD52" s="95">
        <f t="shared" si="1"/>
        <v>0</v>
      </c>
    </row>
    <row r="53" spans="2:36" ht="15.75" thickBot="1" x14ac:dyDescent="0.3">
      <c r="Y53" s="44"/>
      <c r="Z53" s="45"/>
      <c r="AA53" s="40"/>
      <c r="AB53" s="26" t="s">
        <v>50</v>
      </c>
      <c r="AC53" s="29">
        <f>COUNTIF(N$22:N$51,"B")</f>
        <v>0</v>
      </c>
      <c r="AD53" s="95">
        <f t="shared" si="1"/>
        <v>0</v>
      </c>
    </row>
    <row r="54" spans="2:36" ht="15.75" thickBot="1" x14ac:dyDescent="0.3">
      <c r="B54" s="59" t="s">
        <v>46</v>
      </c>
      <c r="C54" s="32" t="s">
        <v>57</v>
      </c>
      <c r="D54" s="32"/>
      <c r="E54" s="32"/>
      <c r="F54" s="32"/>
      <c r="G54" s="32"/>
      <c r="H54" s="32"/>
      <c r="I54" s="32"/>
      <c r="J54" s="32"/>
      <c r="K54" s="32"/>
      <c r="L54" s="32"/>
      <c r="M54" s="32"/>
      <c r="N54" s="32"/>
      <c r="O54" s="32"/>
      <c r="P54" s="32"/>
      <c r="Y54" s="44"/>
      <c r="Z54" s="45"/>
      <c r="AA54" s="40"/>
      <c r="AB54" s="26" t="s">
        <v>51</v>
      </c>
      <c r="AC54" s="29">
        <f>COUNTIF(N$22:N$51,"C")</f>
        <v>0</v>
      </c>
      <c r="AD54" s="95">
        <f t="shared" si="1"/>
        <v>0</v>
      </c>
    </row>
    <row r="55" spans="2:36" ht="15.75" thickBot="1" x14ac:dyDescent="0.3">
      <c r="B55" s="60"/>
      <c r="C55" s="32"/>
      <c r="D55" s="32"/>
      <c r="E55" s="32"/>
      <c r="F55" s="32"/>
      <c r="G55" s="32"/>
      <c r="H55" s="32"/>
      <c r="I55" s="32"/>
      <c r="J55" s="32"/>
      <c r="K55" s="32"/>
      <c r="L55" s="32"/>
      <c r="M55" s="32"/>
      <c r="N55" s="32"/>
      <c r="O55" s="32"/>
      <c r="P55" s="32"/>
      <c r="Y55" s="44"/>
      <c r="Z55" s="45"/>
      <c r="AA55" s="40" t="s">
        <v>68</v>
      </c>
      <c r="AB55" s="26" t="s">
        <v>49</v>
      </c>
      <c r="AC55" s="29">
        <f>COUNTIF(O$22:O$51,"A")</f>
        <v>0</v>
      </c>
      <c r="AD55" s="95">
        <f t="shared" si="1"/>
        <v>0</v>
      </c>
    </row>
    <row r="56" spans="2:36" ht="15.75" thickBot="1" x14ac:dyDescent="0.3">
      <c r="B56" s="61"/>
      <c r="C56" s="32"/>
      <c r="D56" s="32"/>
      <c r="E56" s="32"/>
      <c r="F56" s="32"/>
      <c r="G56" s="32"/>
      <c r="H56" s="32"/>
      <c r="I56" s="32"/>
      <c r="J56" s="32"/>
      <c r="K56" s="32"/>
      <c r="L56" s="32"/>
      <c r="M56" s="32"/>
      <c r="N56" s="32"/>
      <c r="O56" s="32"/>
      <c r="P56" s="32"/>
      <c r="Y56" s="44"/>
      <c r="Z56" s="45"/>
      <c r="AA56" s="40"/>
      <c r="AB56" s="26" t="s">
        <v>50</v>
      </c>
      <c r="AC56" s="29">
        <f>COUNTIF(O$22:O$51,"B")</f>
        <v>0</v>
      </c>
      <c r="AD56" s="95">
        <f t="shared" si="1"/>
        <v>0</v>
      </c>
    </row>
    <row r="57" spans="2:36" ht="15.75" thickBot="1" x14ac:dyDescent="0.3">
      <c r="B57" s="48" t="s">
        <v>47</v>
      </c>
      <c r="C57" s="32" t="s">
        <v>58</v>
      </c>
      <c r="D57" s="32"/>
      <c r="E57" s="32"/>
      <c r="F57" s="32"/>
      <c r="G57" s="32"/>
      <c r="H57" s="32"/>
      <c r="I57" s="32"/>
      <c r="J57" s="32"/>
      <c r="K57" s="32"/>
      <c r="L57" s="32"/>
      <c r="M57" s="32"/>
      <c r="N57" s="32"/>
      <c r="O57" s="32"/>
      <c r="P57" s="32"/>
      <c r="Y57" s="46"/>
      <c r="Z57" s="47"/>
      <c r="AA57" s="41"/>
      <c r="AB57" s="30" t="s">
        <v>51</v>
      </c>
      <c r="AC57" s="29">
        <f>COUNTIF(O$22:O$51,"C")</f>
        <v>0</v>
      </c>
      <c r="AD57" s="95">
        <f t="shared" si="1"/>
        <v>0</v>
      </c>
    </row>
    <row r="58" spans="2:36" ht="15.75" thickBot="1" x14ac:dyDescent="0.3">
      <c r="B58" s="48"/>
      <c r="C58" s="32"/>
      <c r="D58" s="32"/>
      <c r="E58" s="32"/>
      <c r="F58" s="32"/>
      <c r="G58" s="32"/>
      <c r="H58" s="32"/>
      <c r="I58" s="32"/>
      <c r="J58" s="32"/>
      <c r="K58" s="32"/>
      <c r="L58" s="32"/>
      <c r="M58" s="32"/>
      <c r="N58" s="32"/>
      <c r="O58" s="32"/>
      <c r="P58" s="32"/>
      <c r="Y58" s="42" t="s">
        <v>69</v>
      </c>
      <c r="Z58" s="43"/>
      <c r="AA58" s="39" t="s">
        <v>64</v>
      </c>
      <c r="AB58" s="29" t="s">
        <v>49</v>
      </c>
      <c r="AC58" s="29">
        <f>COUNTIF(P$22:P$51,"A")</f>
        <v>0</v>
      </c>
      <c r="AD58" s="95">
        <f t="shared" si="1"/>
        <v>0</v>
      </c>
    </row>
    <row r="59" spans="2:36" ht="15.75" thickBot="1" x14ac:dyDescent="0.3">
      <c r="B59" s="48"/>
      <c r="C59" s="32"/>
      <c r="D59" s="32"/>
      <c r="E59" s="32"/>
      <c r="F59" s="32"/>
      <c r="G59" s="32"/>
      <c r="H59" s="32"/>
      <c r="I59" s="32"/>
      <c r="J59" s="32"/>
      <c r="K59" s="32"/>
      <c r="L59" s="32"/>
      <c r="M59" s="32"/>
      <c r="N59" s="32"/>
      <c r="O59" s="32"/>
      <c r="P59" s="32"/>
      <c r="Y59" s="44"/>
      <c r="Z59" s="45"/>
      <c r="AA59" s="40"/>
      <c r="AB59" s="26" t="s">
        <v>50</v>
      </c>
      <c r="AC59" s="29">
        <f>COUNTIF(P$22:P$51,"B")</f>
        <v>0</v>
      </c>
      <c r="AD59" s="95">
        <f t="shared" si="1"/>
        <v>0</v>
      </c>
    </row>
    <row r="60" spans="2:36" ht="15.75" thickBot="1" x14ac:dyDescent="0.3">
      <c r="B60" s="49" t="s">
        <v>48</v>
      </c>
      <c r="C60" s="32" t="s">
        <v>52</v>
      </c>
      <c r="D60" s="32"/>
      <c r="E60" s="32"/>
      <c r="F60" s="32"/>
      <c r="G60" s="32"/>
      <c r="H60" s="32"/>
      <c r="I60" s="32"/>
      <c r="J60" s="32"/>
      <c r="K60" s="32"/>
      <c r="L60" s="32"/>
      <c r="M60" s="32"/>
      <c r="N60" s="32"/>
      <c r="O60" s="32"/>
      <c r="P60" s="32"/>
      <c r="Y60" s="44"/>
      <c r="Z60" s="45"/>
      <c r="AA60" s="40"/>
      <c r="AB60" s="26" t="s">
        <v>51</v>
      </c>
      <c r="AC60" s="29">
        <f>COUNTIF(P$22:P$51,"C")</f>
        <v>0</v>
      </c>
      <c r="AD60" s="95">
        <f t="shared" si="1"/>
        <v>0</v>
      </c>
    </row>
    <row r="61" spans="2:36" ht="15.75" thickBot="1" x14ac:dyDescent="0.3">
      <c r="B61" s="49"/>
      <c r="C61" s="32"/>
      <c r="D61" s="32"/>
      <c r="E61" s="32"/>
      <c r="F61" s="32"/>
      <c r="G61" s="32"/>
      <c r="H61" s="32"/>
      <c r="I61" s="32"/>
      <c r="J61" s="32"/>
      <c r="K61" s="32"/>
      <c r="L61" s="32"/>
      <c r="M61" s="32"/>
      <c r="N61" s="32"/>
      <c r="O61" s="32"/>
      <c r="P61" s="32"/>
      <c r="Y61" s="44"/>
      <c r="Z61" s="45"/>
      <c r="AA61" s="40" t="s">
        <v>62</v>
      </c>
      <c r="AB61" s="26" t="s">
        <v>49</v>
      </c>
      <c r="AC61" s="29">
        <f>COUNTIF(Q$22:Q$51,"A")</f>
        <v>0</v>
      </c>
      <c r="AD61" s="95">
        <f t="shared" si="1"/>
        <v>0</v>
      </c>
    </row>
    <row r="62" spans="2:36" ht="15.75" thickBot="1" x14ac:dyDescent="0.3">
      <c r="B62" s="49"/>
      <c r="C62" s="32"/>
      <c r="D62" s="32"/>
      <c r="E62" s="32"/>
      <c r="F62" s="32"/>
      <c r="G62" s="32"/>
      <c r="H62" s="32"/>
      <c r="I62" s="32"/>
      <c r="J62" s="32"/>
      <c r="K62" s="32"/>
      <c r="L62" s="32"/>
      <c r="M62" s="32"/>
      <c r="N62" s="32"/>
      <c r="O62" s="32"/>
      <c r="P62" s="32"/>
      <c r="Y62" s="44"/>
      <c r="Z62" s="45"/>
      <c r="AA62" s="40"/>
      <c r="AB62" s="26" t="s">
        <v>50</v>
      </c>
      <c r="AC62" s="29">
        <f>COUNTIF(Q$22:Q$51,"B")</f>
        <v>0</v>
      </c>
      <c r="AD62" s="95">
        <f t="shared" si="1"/>
        <v>0</v>
      </c>
    </row>
    <row r="63" spans="2:36" ht="15.75" thickBot="1" x14ac:dyDescent="0.3">
      <c r="B63" s="49"/>
      <c r="C63" s="32"/>
      <c r="D63" s="32"/>
      <c r="E63" s="32"/>
      <c r="F63" s="32"/>
      <c r="G63" s="32"/>
      <c r="H63" s="32"/>
      <c r="I63" s="32"/>
      <c r="J63" s="32"/>
      <c r="K63" s="32"/>
      <c r="L63" s="32"/>
      <c r="M63" s="32"/>
      <c r="N63" s="32"/>
      <c r="O63" s="32"/>
      <c r="P63" s="32"/>
      <c r="Y63" s="44"/>
      <c r="Z63" s="45"/>
      <c r="AA63" s="40"/>
      <c r="AB63" s="26" t="s">
        <v>51</v>
      </c>
      <c r="AC63" s="29">
        <f>COUNTIF(Q$22:Q$51,"C")</f>
        <v>0</v>
      </c>
      <c r="AD63" s="95">
        <f t="shared" si="1"/>
        <v>0</v>
      </c>
    </row>
    <row r="64" spans="2:36" ht="15.75" thickBot="1" x14ac:dyDescent="0.3">
      <c r="Y64" s="44"/>
      <c r="Z64" s="45"/>
      <c r="AA64" s="40" t="s">
        <v>63</v>
      </c>
      <c r="AB64" s="26" t="s">
        <v>49</v>
      </c>
      <c r="AC64" s="29">
        <f>COUNTIF(R$22:R$51,"A")</f>
        <v>0</v>
      </c>
      <c r="AD64" s="95">
        <f t="shared" si="1"/>
        <v>0</v>
      </c>
    </row>
    <row r="65" spans="25:30" ht="15.75" thickBot="1" x14ac:dyDescent="0.3">
      <c r="Y65" s="44"/>
      <c r="Z65" s="45"/>
      <c r="AA65" s="40"/>
      <c r="AB65" s="26" t="s">
        <v>50</v>
      </c>
      <c r="AC65" s="29">
        <f>COUNTIF(R$22:R$51,"B")</f>
        <v>0</v>
      </c>
      <c r="AD65" s="95">
        <f t="shared" si="1"/>
        <v>0</v>
      </c>
    </row>
    <row r="66" spans="25:30" ht="15.75" thickBot="1" x14ac:dyDescent="0.3">
      <c r="Y66" s="46"/>
      <c r="Z66" s="47"/>
      <c r="AA66" s="41"/>
      <c r="AB66" s="30" t="s">
        <v>51</v>
      </c>
      <c r="AC66" s="29">
        <f>COUNTIF(R$22:R$51,"C")</f>
        <v>0</v>
      </c>
      <c r="AD66" s="95">
        <f t="shared" si="1"/>
        <v>0</v>
      </c>
    </row>
  </sheetData>
  <mergeCells count="76">
    <mergeCell ref="AA64:AA66"/>
    <mergeCell ref="B54:B56"/>
    <mergeCell ref="C54:P56"/>
    <mergeCell ref="AA55:AA57"/>
    <mergeCell ref="B57:B59"/>
    <mergeCell ref="C57:P59"/>
    <mergeCell ref="Y58:Z66"/>
    <mergeCell ref="AA58:AA60"/>
    <mergeCell ref="B60:B63"/>
    <mergeCell ref="C60:P63"/>
    <mergeCell ref="AA61:AA63"/>
    <mergeCell ref="AA40:AA42"/>
    <mergeCell ref="Y43:Z57"/>
    <mergeCell ref="AA43:AA45"/>
    <mergeCell ref="AA46:AA48"/>
    <mergeCell ref="AA49:AA51"/>
    <mergeCell ref="AA52:AA54"/>
    <mergeCell ref="AA28:AA30"/>
    <mergeCell ref="AH28:AH30"/>
    <mergeCell ref="AL28:AR31"/>
    <mergeCell ref="Y31:Z42"/>
    <mergeCell ref="AA31:AA33"/>
    <mergeCell ref="AF31:AG36"/>
    <mergeCell ref="AH31:AH33"/>
    <mergeCell ref="AA34:AA36"/>
    <mergeCell ref="AH34:AH36"/>
    <mergeCell ref="AA37:AA39"/>
    <mergeCell ref="W15:W21"/>
    <mergeCell ref="Y22:Z30"/>
    <mergeCell ref="AA22:AA24"/>
    <mergeCell ref="AF22:AG24"/>
    <mergeCell ref="AH22:AH24"/>
    <mergeCell ref="AL22:AR24"/>
    <mergeCell ref="AA25:AA27"/>
    <mergeCell ref="AF25:AG30"/>
    <mergeCell ref="AH25:AH27"/>
    <mergeCell ref="AL25:AR27"/>
    <mergeCell ref="Q15:Q21"/>
    <mergeCell ref="R15:R21"/>
    <mergeCell ref="S15:S21"/>
    <mergeCell ref="T15:T21"/>
    <mergeCell ref="U15:U21"/>
    <mergeCell ref="V15:V21"/>
    <mergeCell ref="K15:K21"/>
    <mergeCell ref="L15:L21"/>
    <mergeCell ref="M15:M21"/>
    <mergeCell ref="N15:N21"/>
    <mergeCell ref="O15:O21"/>
    <mergeCell ref="P15:P21"/>
    <mergeCell ref="P14:R14"/>
    <mergeCell ref="T14:U14"/>
    <mergeCell ref="V14:W14"/>
    <mergeCell ref="D15:D21"/>
    <mergeCell ref="E15:E21"/>
    <mergeCell ref="F15:F21"/>
    <mergeCell ref="G15:G21"/>
    <mergeCell ref="H15:H21"/>
    <mergeCell ref="I15:I21"/>
    <mergeCell ref="J15:J21"/>
    <mergeCell ref="B10:C10"/>
    <mergeCell ref="D10:W10"/>
    <mergeCell ref="B11:C11"/>
    <mergeCell ref="D11:W11"/>
    <mergeCell ref="B12:C12"/>
    <mergeCell ref="B14:B21"/>
    <mergeCell ref="C14:C21"/>
    <mergeCell ref="D14:F14"/>
    <mergeCell ref="G14:J14"/>
    <mergeCell ref="K14:O14"/>
    <mergeCell ref="B5:W5"/>
    <mergeCell ref="B7:C7"/>
    <mergeCell ref="D7:W7"/>
    <mergeCell ref="B8:C8"/>
    <mergeCell ref="D8:W8"/>
    <mergeCell ref="B9:C9"/>
    <mergeCell ref="D9:W9"/>
  </mergeCells>
  <dataValidations count="1">
    <dataValidation type="list" allowBlank="1" showInputMessage="1" showErrorMessage="1" sqref="D22:W51" xr:uid="{F6FF1991-DDB2-4572-B003-381F8C4D7B46}">
      <formula1>$G$1:$G$3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CICLO AVANZADO 1</vt:lpstr>
      <vt:lpstr>CICLO AVANZADO 2</vt:lpstr>
      <vt:lpstr>CICLO AVANZADO  3</vt:lpstr>
      <vt:lpstr>CICLO AVANZADO 4 </vt:lpstr>
      <vt:lpstr> CICLO INTERMEDIO 1</vt:lpstr>
      <vt:lpstr> CICLO INTERMEDIO 2</vt:lpstr>
      <vt:lpstr> CICLO INTERMEDIO 3 </vt:lpstr>
      <vt:lpstr>CICLO INICIAL 1</vt:lpstr>
      <vt:lpstr>CICLO INICIAL 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Antonio Cáceres Soto</dc:creator>
  <cp:lastModifiedBy>Angie Mirella Francisco Velasquez</cp:lastModifiedBy>
  <dcterms:created xsi:type="dcterms:W3CDTF">2022-03-23T17:29:04Z</dcterms:created>
  <dcterms:modified xsi:type="dcterms:W3CDTF">2022-03-25T20:05:57Z</dcterms:modified>
</cp:coreProperties>
</file>