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DISTRIBUCION DE MATERIALES\REDISTRIBUCION DE CUADERNOS DE TRABAJO\OFICIOS\"/>
    </mc:Choice>
  </mc:AlternateContent>
  <xr:revisionPtr revIDLastSave="0" documentId="8_{6A92CA10-B4D0-4227-BC33-05B60761193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ist" sheetId="3" r:id="rId1"/>
  </sheets>
  <definedNames>
    <definedName name="_xlnm._FilterDatabase" localSheetId="0" hidden="1">Dist!$A$5:$R$89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</calcChain>
</file>

<file path=xl/sharedStrings.xml><?xml version="1.0" encoding="utf-8"?>
<sst xmlns="http://schemas.openxmlformats.org/spreadsheetml/2006/main" count="195" uniqueCount="133">
  <si>
    <t>Cod. Siga</t>
  </si>
  <si>
    <t>Cant. Disponible</t>
  </si>
  <si>
    <t>Peso Unt</t>
  </si>
  <si>
    <t>Cantidad Distr</t>
  </si>
  <si>
    <t>Peso Item</t>
  </si>
  <si>
    <t>Meta</t>
  </si>
  <si>
    <t>Saldo Disp.</t>
  </si>
  <si>
    <t>N°</t>
  </si>
  <si>
    <t>Modular</t>
  </si>
  <si>
    <t>Local</t>
  </si>
  <si>
    <t>NOMBRE I.E. (SEGÚN ESCALE)</t>
  </si>
  <si>
    <t>RED</t>
  </si>
  <si>
    <t>MARIA PARADO DE BELLIDO</t>
  </si>
  <si>
    <t>RED 01</t>
  </si>
  <si>
    <t>NACIONAL DE MUJERES DEL RIMAC</t>
  </si>
  <si>
    <t>2063 CORONEL JOSE FELIX BOGADO</t>
  </si>
  <si>
    <t>2002 MARISCAL RAMON CASTILLA</t>
  </si>
  <si>
    <t>3015 LOS ANGELES DE JESUS</t>
  </si>
  <si>
    <t>CARLOS PAREJA PAZ SOLDAN</t>
  </si>
  <si>
    <t>RED 02</t>
  </si>
  <si>
    <t>3004 ESPAÑA</t>
  </si>
  <si>
    <t>INSTITUTO SEVILLA</t>
  </si>
  <si>
    <t>MERCEDES CABELLO DE CARBONERA</t>
  </si>
  <si>
    <t>RED 03</t>
  </si>
  <si>
    <t>RICARDO BENTIN</t>
  </si>
  <si>
    <t>3014 LEONCIO PRADO</t>
  </si>
  <si>
    <t>ESTHER CACERES SALGADO</t>
  </si>
  <si>
    <t>3010 RAMON CASTILLA</t>
  </si>
  <si>
    <t>2001 TNTE. CRNL. ALFREDO BONIFAZ</t>
  </si>
  <si>
    <t>2052 MARIA AUXILIADORA</t>
  </si>
  <si>
    <t>RED 04</t>
  </si>
  <si>
    <t>2057 JOSE GABRIEL CONDORCANQUI</t>
  </si>
  <si>
    <t>2041 INCA GARCILASO DE LA VEGA</t>
  </si>
  <si>
    <t>3094</t>
  </si>
  <si>
    <t>LIBERTADOR SAN MARTIN</t>
  </si>
  <si>
    <t>RED 05</t>
  </si>
  <si>
    <t>3049 IMPERIO DEL TAHUANTINSUYO</t>
  </si>
  <si>
    <t>3056 GRAN BRETAÑA</t>
  </si>
  <si>
    <t>INDEPENDENCIA</t>
  </si>
  <si>
    <t>RED 06</t>
  </si>
  <si>
    <t>2053 FRANCISCO BOLOGNESI CERVANTES</t>
  </si>
  <si>
    <t>2061 SAN MARTIN DE PORRES</t>
  </si>
  <si>
    <t>3051</t>
  </si>
  <si>
    <t>RED 07</t>
  </si>
  <si>
    <t>3052</t>
  </si>
  <si>
    <t>0051 CLORINDA MATTO DE TURNER</t>
  </si>
  <si>
    <t>RED 08</t>
  </si>
  <si>
    <t>SAN MARTIN DE PORRES</t>
  </si>
  <si>
    <t>3027 CORONEL JOSE BALTA</t>
  </si>
  <si>
    <t>3022 JOSE SABOGAL</t>
  </si>
  <si>
    <t>JOSE GRANDA</t>
  </si>
  <si>
    <t>RED 09</t>
  </si>
  <si>
    <t>3045 JOSE CARLOS MARIATEGUI</t>
  </si>
  <si>
    <t>3032 VILLA ANGELICA</t>
  </si>
  <si>
    <t>3701 FE Y ALEGRIA 1</t>
  </si>
  <si>
    <t>RED 10</t>
  </si>
  <si>
    <t>2032 MANUEL SCORZA TORRES</t>
  </si>
  <si>
    <t>2029 SIMON BOLIVAR</t>
  </si>
  <si>
    <t>2070 NUESTRA SEÑORA DEL CARMEN</t>
  </si>
  <si>
    <t>ISABEL CHIMPU OCLLO</t>
  </si>
  <si>
    <t>RED 11</t>
  </si>
  <si>
    <t>3039 JAVIER HERAUD</t>
  </si>
  <si>
    <t>3041 ANDRES BELLO</t>
  </si>
  <si>
    <t>3033 ANDRES AVELINO CACERES</t>
  </si>
  <si>
    <t>JOSE HECTOR RODRIGUEZ TRIGOSO</t>
  </si>
  <si>
    <t>RED 12</t>
  </si>
  <si>
    <t>3043 RAMON CASTILLA</t>
  </si>
  <si>
    <t>3081 ALMIRANTE MIGUEL GRAU SEMINARIO</t>
  </si>
  <si>
    <t>2094 INCA PACHACUTEC</t>
  </si>
  <si>
    <t>2009 FE Y ALEGRIA 2</t>
  </si>
  <si>
    <t>PEDRO ABRAHAM VALDELOMAR PINTO</t>
  </si>
  <si>
    <t>RED 13</t>
  </si>
  <si>
    <t>EL PACIFICO</t>
  </si>
  <si>
    <t>2003 LIBERTADOR JOSE DE SAN MARTIN</t>
  </si>
  <si>
    <t>3082 PARAISO FLORIDO</t>
  </si>
  <si>
    <t>RED 14</t>
  </si>
  <si>
    <t>2031 VIRGEN DE FATIMA</t>
  </si>
  <si>
    <t>3054 VIRGEN DE LAS MERCEDES</t>
  </si>
  <si>
    <t>2088 REPUBLICA FEDERAL DE ALEMANIA</t>
  </si>
  <si>
    <t>RED 15</t>
  </si>
  <si>
    <t>LOS JAZMINES DEL NARANJAL</t>
  </si>
  <si>
    <t>2028</t>
  </si>
  <si>
    <t>2074 VIRGEN PEREGRINA DEL ROSARIO</t>
  </si>
  <si>
    <t>2026 SAN DIEGO</t>
  </si>
  <si>
    <t>RED 16</t>
  </si>
  <si>
    <t>2002 VIRGEN MARIA DEL ROSARIO</t>
  </si>
  <si>
    <t>2001 SANTA ROSA DE LIMA</t>
  </si>
  <si>
    <t>ALFREDO REBAZA ACOSTA</t>
  </si>
  <si>
    <t>RED 17</t>
  </si>
  <si>
    <t>2090 VIRGEN DE LA PUERTA</t>
  </si>
  <si>
    <t>PROYECTO INTEGRAL CHAVARRIA</t>
  </si>
  <si>
    <t>PALMAS REALES</t>
  </si>
  <si>
    <t>RED 18</t>
  </si>
  <si>
    <t>SAN VICENTE FERRER</t>
  </si>
  <si>
    <t>2071 CESAR VALLEJO</t>
  </si>
  <si>
    <t>2015 MANUEL GONZALEZ PRADA</t>
  </si>
  <si>
    <t>2092 CRISTO MORADO</t>
  </si>
  <si>
    <t>JORGE BASADRE GROHMANN</t>
  </si>
  <si>
    <t>RED 19</t>
  </si>
  <si>
    <t>3087 CUETO FERNANDINI</t>
  </si>
  <si>
    <t>2089 MICAELA BASTIDAS</t>
  </si>
  <si>
    <t>GRAN MARISCAL TORIBIO LUZURIAGA</t>
  </si>
  <si>
    <t>RED 20</t>
  </si>
  <si>
    <t>3084 ENRIQUE GUZMAN Y VALLE</t>
  </si>
  <si>
    <t>3080 PERU CANADA</t>
  </si>
  <si>
    <t>NUEVO PERU</t>
  </si>
  <si>
    <t>2022</t>
  </si>
  <si>
    <t>2078 NUESTRA SEÑORA DE LOURDES</t>
  </si>
  <si>
    <t>RED 21</t>
  </si>
  <si>
    <t>2024 A. FUJIMORI</t>
  </si>
  <si>
    <t>ENRIQUE MILLA OCHOA</t>
  </si>
  <si>
    <t>2079 ANTONIO RAIMONDI</t>
  </si>
  <si>
    <t>PNP PRECURSORES DE LA INDEPENDENCIA</t>
  </si>
  <si>
    <t>RED 22</t>
  </si>
  <si>
    <t>2025 INMACULADA CONCEPCION</t>
  </si>
  <si>
    <t>3091 HUACA DE ORO</t>
  </si>
  <si>
    <t>3095 PERU KAWACHI</t>
  </si>
  <si>
    <t>3024 JOSE ANTONIO ENCINAS</t>
  </si>
  <si>
    <t>ANTOLOGÍA LITERARIA 2</t>
  </si>
  <si>
    <t>ANTOLOGÍA LITERARIA 5</t>
  </si>
  <si>
    <t>CUADERNO DE TRABAJO DE COMUNICACIÓN 1</t>
  </si>
  <si>
    <t>CUADERNO DE TRABAJO DE COMUNICACIÓN 2</t>
  </si>
  <si>
    <t>CUADERNO DE TRABAJO DE COMUNICACIÓN 3</t>
  </si>
  <si>
    <t>CUADERNO DE TRABAJO DE COMUNICACIÓN 4</t>
  </si>
  <si>
    <t>CUADERNO DE TRABAJO DE COMUNICACIÓN 5</t>
  </si>
  <si>
    <t>CUADERNO DE TRABAJO DE MATEMÁTICA RESOLVAMOS PROBLEMAS 1</t>
  </si>
  <si>
    <t xml:space="preserve">CUADERNO DE TRABAJO DE MATEMÁTICA RESOLVAMOS PROBLEMAS 2 </t>
  </si>
  <si>
    <t>CUADERNO DE TRABAJO DE MATEMÁTICA RESOLVAMOS PROBLEMAS 3</t>
  </si>
  <si>
    <t>CUADERNO DE TRABAJO DE MATEMÁTICA RESOLVAMOS PROBLEMAS 4</t>
  </si>
  <si>
    <t>CUADERNO DE TRABAJO DE MATEMÁTICA RESOLVAMOS PROBLEMAS 5</t>
  </si>
  <si>
    <t>GUIA DE PREVENCION DE LA VIOLENCIA DE GENERO PARA ADOLECENTES ES AMOR LO QUE SIENTO?</t>
  </si>
  <si>
    <t>ANEXO III</t>
  </si>
  <si>
    <t>Cuadro de Redistribución de Materiales Educativos Dotación 2020 - Nivel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</si>
</sst>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0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FFC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" fontId="2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 textRotation="90"/>
    </xf>
    <xf numFmtId="1" fontId="3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A4A6-ACBF-4409-8F91-BC0981190245}">
  <dimension ref="A1:R98"/>
  <sheetViews>
    <sheetView showGridLines="0" tabSelected="1" workbookViewId="0">
      <selection activeCell="H104" sqref="H104"/>
    </sheetView>
  </sheetViews>
  <sheetFormatPr baseColWidth="10" defaultColWidth="11.44140625" defaultRowHeight="10.199999999999999" x14ac:dyDescent="0.3"/>
  <cols>
    <col min="1" max="1" width="4.21875" style="1" bestFit="1" customWidth="1"/>
    <col min="2" max="2" width="6" style="1" bestFit="1" customWidth="1"/>
    <col min="3" max="3" width="5.21875" style="1" bestFit="1" customWidth="1"/>
    <col min="4" max="4" width="32" style="1" bestFit="1" customWidth="1"/>
    <col min="5" max="5" width="9.5546875" style="1" bestFit="1" customWidth="1"/>
    <col min="6" max="6" width="4.21875" style="1" bestFit="1" customWidth="1"/>
    <col min="7" max="7" width="3.5546875" style="1" bestFit="1" customWidth="1"/>
    <col min="8" max="12" width="4.33203125" style="1" bestFit="1" customWidth="1"/>
    <col min="13" max="17" width="6.21875" style="1" bestFit="1" customWidth="1"/>
    <col min="18" max="18" width="8.21875" style="1" bestFit="1" customWidth="1"/>
    <col min="19" max="16384" width="11.44140625" style="1"/>
  </cols>
  <sheetData>
    <row r="1" spans="1:18" ht="13.8" x14ac:dyDescent="0.3">
      <c r="A1" s="22" t="s">
        <v>131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s="2" customFormat="1" ht="13.2" x14ac:dyDescent="0.2">
      <c r="A2" s="23" t="s">
        <v>132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4" spans="1:18" ht="99.45" customHeight="1" x14ac:dyDescent="0.3">
      <c r="F4" s="21" t="s">
        <v>118</v>
      </c>
      <c r="G4" s="21" t="s">
        <v>119</v>
      </c>
      <c r="H4" s="21" t="s">
        <v>120</v>
      </c>
      <c r="I4" s="21" t="s">
        <v>121</v>
      </c>
      <c r="J4" s="21" t="s">
        <v>122</v>
      </c>
      <c r="K4" s="21" t="s">
        <v>123</v>
      </c>
      <c r="L4" s="21" t="s">
        <v>124</v>
      </c>
      <c r="M4" s="21" t="s">
        <v>125</v>
      </c>
      <c r="N4" s="21" t="s">
        <v>126</v>
      </c>
      <c r="O4" s="21" t="s">
        <v>127</v>
      </c>
      <c r="P4" s="21" t="s">
        <v>128</v>
      </c>
      <c r="Q4" s="21" t="s">
        <v>129</v>
      </c>
      <c r="R4" s="21" t="s">
        <v>130</v>
      </c>
    </row>
    <row r="5" spans="1:18" x14ac:dyDescent="0.3">
      <c r="A5" s="8" t="s">
        <v>7</v>
      </c>
      <c r="B5" s="8" t="s">
        <v>8</v>
      </c>
      <c r="C5" s="8" t="s">
        <v>9</v>
      </c>
      <c r="D5" s="9" t="s">
        <v>10</v>
      </c>
      <c r="E5" s="8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x14ac:dyDescent="0.3">
      <c r="A6" s="6">
        <v>1</v>
      </c>
      <c r="B6" s="6">
        <v>437251</v>
      </c>
      <c r="C6" s="6">
        <v>320662</v>
      </c>
      <c r="D6" s="7" t="s">
        <v>12</v>
      </c>
      <c r="E6" s="6" t="s">
        <v>13</v>
      </c>
      <c r="F6" s="5">
        <v>16</v>
      </c>
      <c r="G6" s="4">
        <v>0</v>
      </c>
      <c r="H6" s="4">
        <v>8</v>
      </c>
      <c r="I6" s="4">
        <v>16</v>
      </c>
      <c r="J6" s="4">
        <v>2</v>
      </c>
      <c r="K6" s="4">
        <v>0</v>
      </c>
      <c r="L6" s="4">
        <v>0</v>
      </c>
      <c r="M6" s="4">
        <v>7</v>
      </c>
      <c r="N6" s="4">
        <v>15</v>
      </c>
      <c r="O6" s="4">
        <v>2</v>
      </c>
      <c r="P6" s="4">
        <v>0</v>
      </c>
      <c r="Q6" s="4">
        <v>0</v>
      </c>
      <c r="R6" s="4">
        <v>0</v>
      </c>
    </row>
    <row r="7" spans="1:18" x14ac:dyDescent="0.3">
      <c r="A7" s="6">
        <f t="shared" ref="A7:A38" si="0">A6+1</f>
        <v>2</v>
      </c>
      <c r="B7" s="6">
        <v>437293</v>
      </c>
      <c r="C7" s="6">
        <v>320624</v>
      </c>
      <c r="D7" s="7" t="s">
        <v>14</v>
      </c>
      <c r="E7" s="6" t="s">
        <v>13</v>
      </c>
      <c r="F7" s="5">
        <v>0</v>
      </c>
      <c r="G7" s="4">
        <v>0</v>
      </c>
      <c r="H7" s="4">
        <v>36</v>
      </c>
      <c r="I7" s="4">
        <v>0</v>
      </c>
      <c r="J7" s="4">
        <v>0</v>
      </c>
      <c r="K7" s="4">
        <v>3</v>
      </c>
      <c r="L7" s="4">
        <v>0</v>
      </c>
      <c r="M7" s="4">
        <v>36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3">
      <c r="A8" s="6">
        <f t="shared" si="0"/>
        <v>3</v>
      </c>
      <c r="B8" s="6">
        <v>1010131</v>
      </c>
      <c r="C8" s="6">
        <v>320657</v>
      </c>
      <c r="D8" s="7" t="s">
        <v>15</v>
      </c>
      <c r="E8" s="6" t="s">
        <v>13</v>
      </c>
      <c r="F8" s="5">
        <v>0</v>
      </c>
      <c r="G8" s="4">
        <v>3</v>
      </c>
      <c r="H8" s="4">
        <v>0</v>
      </c>
      <c r="I8" s="4">
        <v>0</v>
      </c>
      <c r="J8" s="4">
        <v>14</v>
      </c>
      <c r="K8" s="4">
        <v>0</v>
      </c>
      <c r="L8" s="4">
        <v>0</v>
      </c>
      <c r="M8" s="4">
        <v>0</v>
      </c>
      <c r="N8" s="4">
        <v>0</v>
      </c>
      <c r="O8" s="4">
        <v>15</v>
      </c>
      <c r="P8" s="4">
        <v>0</v>
      </c>
      <c r="Q8" s="4">
        <v>0</v>
      </c>
      <c r="R8" s="4">
        <v>3</v>
      </c>
    </row>
    <row r="9" spans="1:18" x14ac:dyDescent="0.3">
      <c r="A9" s="6">
        <f t="shared" si="0"/>
        <v>4</v>
      </c>
      <c r="B9" s="6">
        <v>581728</v>
      </c>
      <c r="C9" s="6">
        <v>320638</v>
      </c>
      <c r="D9" s="7" t="s">
        <v>16</v>
      </c>
      <c r="E9" s="6" t="s">
        <v>13</v>
      </c>
      <c r="F9" s="5">
        <v>3</v>
      </c>
      <c r="G9" s="4">
        <v>2</v>
      </c>
      <c r="H9" s="4">
        <v>3</v>
      </c>
      <c r="I9" s="4">
        <v>3</v>
      </c>
      <c r="J9" s="4">
        <v>9</v>
      </c>
      <c r="K9" s="4">
        <v>0</v>
      </c>
      <c r="L9" s="4">
        <v>2</v>
      </c>
      <c r="M9" s="4">
        <v>3</v>
      </c>
      <c r="N9" s="4">
        <v>3</v>
      </c>
      <c r="O9" s="4">
        <v>9</v>
      </c>
      <c r="P9" s="4">
        <v>0</v>
      </c>
      <c r="Q9" s="4">
        <v>0</v>
      </c>
      <c r="R9" s="4">
        <v>2</v>
      </c>
    </row>
    <row r="10" spans="1:18" x14ac:dyDescent="0.3">
      <c r="A10" s="6">
        <f t="shared" si="0"/>
        <v>5</v>
      </c>
      <c r="B10" s="6">
        <v>1010172</v>
      </c>
      <c r="C10" s="6">
        <v>320780</v>
      </c>
      <c r="D10" s="7" t="s">
        <v>17</v>
      </c>
      <c r="E10" s="6" t="s">
        <v>13</v>
      </c>
      <c r="F10" s="5">
        <v>0</v>
      </c>
      <c r="G10" s="4">
        <v>2</v>
      </c>
      <c r="H10" s="4">
        <v>6</v>
      </c>
      <c r="I10" s="4">
        <v>0</v>
      </c>
      <c r="J10" s="4">
        <v>0</v>
      </c>
      <c r="K10" s="4">
        <v>0</v>
      </c>
      <c r="L10" s="4">
        <v>2</v>
      </c>
      <c r="M10" s="4">
        <v>6</v>
      </c>
      <c r="N10" s="4">
        <v>0</v>
      </c>
      <c r="O10" s="4">
        <v>0</v>
      </c>
      <c r="P10" s="4">
        <v>0</v>
      </c>
      <c r="Q10" s="4">
        <v>0</v>
      </c>
      <c r="R10" s="4">
        <v>2</v>
      </c>
    </row>
    <row r="11" spans="1:18" x14ac:dyDescent="0.3">
      <c r="A11" s="6">
        <f t="shared" si="0"/>
        <v>6</v>
      </c>
      <c r="B11" s="6">
        <v>437210</v>
      </c>
      <c r="C11" s="6">
        <v>320860</v>
      </c>
      <c r="D11" s="7" t="s">
        <v>18</v>
      </c>
      <c r="E11" s="6" t="s">
        <v>19</v>
      </c>
      <c r="F11" s="5">
        <v>9</v>
      </c>
      <c r="G11" s="4">
        <v>0</v>
      </c>
      <c r="H11" s="4">
        <v>4</v>
      </c>
      <c r="I11" s="4">
        <v>9</v>
      </c>
      <c r="J11" s="4">
        <v>0</v>
      </c>
      <c r="K11" s="4">
        <v>0</v>
      </c>
      <c r="L11" s="4">
        <v>0</v>
      </c>
      <c r="M11" s="4">
        <v>5</v>
      </c>
      <c r="N11" s="4">
        <v>10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3">
      <c r="A12" s="6">
        <f t="shared" si="0"/>
        <v>7</v>
      </c>
      <c r="B12" s="6">
        <v>663534</v>
      </c>
      <c r="C12" s="6">
        <v>320704</v>
      </c>
      <c r="D12" s="7" t="s">
        <v>20</v>
      </c>
      <c r="E12" s="6" t="s">
        <v>19</v>
      </c>
      <c r="F12" s="5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9</v>
      </c>
      <c r="P12" s="4">
        <v>0</v>
      </c>
      <c r="Q12" s="4">
        <v>0</v>
      </c>
      <c r="R12" s="4">
        <v>0</v>
      </c>
    </row>
    <row r="13" spans="1:18" x14ac:dyDescent="0.3">
      <c r="A13" s="6">
        <f t="shared" si="0"/>
        <v>8</v>
      </c>
      <c r="B13" s="6">
        <v>437772</v>
      </c>
      <c r="C13" s="6">
        <v>321416</v>
      </c>
      <c r="D13" s="7" t="s">
        <v>21</v>
      </c>
      <c r="E13" s="6" t="s">
        <v>19</v>
      </c>
      <c r="F13" s="5">
        <v>5</v>
      </c>
      <c r="G13" s="4">
        <v>0</v>
      </c>
      <c r="H13" s="4">
        <v>9</v>
      </c>
      <c r="I13" s="4">
        <v>5</v>
      </c>
      <c r="J13" s="4">
        <v>2</v>
      </c>
      <c r="K13" s="4">
        <v>2</v>
      </c>
      <c r="L13" s="4">
        <v>0</v>
      </c>
      <c r="M13" s="4">
        <v>9</v>
      </c>
      <c r="N13" s="4">
        <v>5</v>
      </c>
      <c r="O13" s="4">
        <v>2</v>
      </c>
      <c r="P13" s="4">
        <v>2</v>
      </c>
      <c r="Q13" s="4">
        <v>0</v>
      </c>
      <c r="R13" s="4">
        <v>3</v>
      </c>
    </row>
    <row r="14" spans="1:18" x14ac:dyDescent="0.3">
      <c r="A14" s="6">
        <f t="shared" si="0"/>
        <v>9</v>
      </c>
      <c r="B14" s="6">
        <v>334706</v>
      </c>
      <c r="C14" s="6">
        <v>713546</v>
      </c>
      <c r="D14" s="7" t="s">
        <v>22</v>
      </c>
      <c r="E14" s="6" t="s">
        <v>23</v>
      </c>
      <c r="F14" s="5">
        <v>41</v>
      </c>
      <c r="G14" s="4">
        <v>0</v>
      </c>
      <c r="H14" s="4">
        <v>0</v>
      </c>
      <c r="I14" s="4">
        <v>41</v>
      </c>
      <c r="J14" s="4">
        <v>28</v>
      </c>
      <c r="K14" s="4">
        <v>0</v>
      </c>
      <c r="L14" s="4">
        <v>0</v>
      </c>
      <c r="M14" s="4">
        <v>50</v>
      </c>
      <c r="N14" s="4">
        <v>40</v>
      </c>
      <c r="O14" s="4">
        <v>27</v>
      </c>
      <c r="P14" s="4">
        <v>0</v>
      </c>
      <c r="Q14" s="4">
        <v>0</v>
      </c>
      <c r="R14" s="4">
        <v>0</v>
      </c>
    </row>
    <row r="15" spans="1:18" x14ac:dyDescent="0.3">
      <c r="A15" s="6">
        <f t="shared" si="0"/>
        <v>10</v>
      </c>
      <c r="B15" s="6">
        <v>437244</v>
      </c>
      <c r="C15" s="6">
        <v>320619</v>
      </c>
      <c r="D15" s="7" t="s">
        <v>24</v>
      </c>
      <c r="E15" s="6" t="s">
        <v>23</v>
      </c>
      <c r="F15" s="5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14</v>
      </c>
      <c r="O15" s="4">
        <v>3</v>
      </c>
      <c r="P15" s="4">
        <v>0</v>
      </c>
      <c r="Q15" s="4">
        <v>0</v>
      </c>
      <c r="R15" s="4">
        <v>0</v>
      </c>
    </row>
    <row r="16" spans="1:18" x14ac:dyDescent="0.3">
      <c r="A16" s="6">
        <f t="shared" si="0"/>
        <v>11</v>
      </c>
      <c r="B16" s="6">
        <v>581744</v>
      </c>
      <c r="C16" s="6">
        <v>320855</v>
      </c>
      <c r="D16" s="7" t="s">
        <v>25</v>
      </c>
      <c r="E16" s="6" t="s">
        <v>23</v>
      </c>
      <c r="F16" s="5">
        <v>0</v>
      </c>
      <c r="G16" s="4">
        <v>0</v>
      </c>
      <c r="H16" s="4">
        <v>11</v>
      </c>
      <c r="I16" s="4">
        <v>0</v>
      </c>
      <c r="J16" s="4">
        <v>1</v>
      </c>
      <c r="K16" s="4">
        <v>0</v>
      </c>
      <c r="L16" s="4">
        <v>0</v>
      </c>
      <c r="M16" s="4">
        <v>19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</row>
    <row r="17" spans="1:18" x14ac:dyDescent="0.3">
      <c r="A17" s="6">
        <f t="shared" si="0"/>
        <v>12</v>
      </c>
      <c r="B17" s="6">
        <v>581710</v>
      </c>
      <c r="C17" s="6">
        <v>320879</v>
      </c>
      <c r="D17" s="7" t="s">
        <v>26</v>
      </c>
      <c r="E17" s="6" t="s">
        <v>23</v>
      </c>
      <c r="F17" s="5">
        <v>0</v>
      </c>
      <c r="G17" s="4">
        <v>0</v>
      </c>
      <c r="H17" s="4">
        <v>0</v>
      </c>
      <c r="I17" s="4">
        <v>0</v>
      </c>
      <c r="J17" s="4">
        <v>0</v>
      </c>
      <c r="K17" s="4">
        <v>3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3">
      <c r="A18" s="6">
        <f t="shared" si="0"/>
        <v>13</v>
      </c>
      <c r="B18" s="6">
        <v>1010149</v>
      </c>
      <c r="C18" s="6">
        <v>320756</v>
      </c>
      <c r="D18" s="7" t="s">
        <v>27</v>
      </c>
      <c r="E18" s="6" t="s">
        <v>23</v>
      </c>
      <c r="F18" s="5">
        <v>3</v>
      </c>
      <c r="G18" s="4">
        <v>0</v>
      </c>
      <c r="H18" s="4">
        <v>4</v>
      </c>
      <c r="I18" s="4">
        <v>3</v>
      </c>
      <c r="J18" s="4">
        <v>14</v>
      </c>
      <c r="K18" s="4">
        <v>0</v>
      </c>
      <c r="L18" s="4">
        <v>0</v>
      </c>
      <c r="M18" s="4">
        <v>4</v>
      </c>
      <c r="N18" s="4">
        <v>3</v>
      </c>
      <c r="O18" s="4">
        <v>14</v>
      </c>
      <c r="P18" s="4">
        <v>0</v>
      </c>
      <c r="Q18" s="4">
        <v>0</v>
      </c>
      <c r="R18" s="4">
        <v>0</v>
      </c>
    </row>
    <row r="19" spans="1:18" x14ac:dyDescent="0.3">
      <c r="A19" s="6">
        <f t="shared" si="0"/>
        <v>14</v>
      </c>
      <c r="B19" s="6">
        <v>581736</v>
      </c>
      <c r="C19" s="6">
        <v>320596</v>
      </c>
      <c r="D19" s="7" t="s">
        <v>28</v>
      </c>
      <c r="E19" s="6" t="s">
        <v>23</v>
      </c>
      <c r="F19" s="5">
        <v>0</v>
      </c>
      <c r="G19" s="4">
        <v>0</v>
      </c>
      <c r="H19" s="4">
        <v>0</v>
      </c>
      <c r="I19" s="4">
        <v>0</v>
      </c>
      <c r="J19" s="4">
        <v>0</v>
      </c>
      <c r="K19" s="4">
        <v>4</v>
      </c>
      <c r="L19" s="4">
        <v>0</v>
      </c>
      <c r="M19" s="4">
        <v>0</v>
      </c>
      <c r="N19" s="4">
        <v>15</v>
      </c>
      <c r="O19" s="4">
        <v>5</v>
      </c>
      <c r="P19" s="4">
        <v>0</v>
      </c>
      <c r="Q19" s="4">
        <v>0</v>
      </c>
      <c r="R19" s="4">
        <v>0</v>
      </c>
    </row>
    <row r="20" spans="1:18" x14ac:dyDescent="0.3">
      <c r="A20" s="6">
        <f t="shared" si="0"/>
        <v>15</v>
      </c>
      <c r="B20" s="6">
        <v>565119</v>
      </c>
      <c r="C20" s="6">
        <v>305845</v>
      </c>
      <c r="D20" s="7" t="s">
        <v>29</v>
      </c>
      <c r="E20" s="6" t="s">
        <v>30</v>
      </c>
      <c r="F20" s="5">
        <v>0</v>
      </c>
      <c r="G20" s="4">
        <v>0</v>
      </c>
      <c r="H20" s="4">
        <v>4</v>
      </c>
      <c r="I20" s="4">
        <v>0</v>
      </c>
      <c r="J20" s="4">
        <v>0</v>
      </c>
      <c r="K20" s="4">
        <v>0</v>
      </c>
      <c r="L20" s="4">
        <v>0</v>
      </c>
      <c r="M20" s="4">
        <v>4</v>
      </c>
      <c r="N20" s="4">
        <v>2</v>
      </c>
      <c r="O20" s="4">
        <v>1</v>
      </c>
      <c r="P20" s="4">
        <v>0</v>
      </c>
      <c r="Q20" s="4">
        <v>1</v>
      </c>
      <c r="R20" s="4">
        <v>0</v>
      </c>
    </row>
    <row r="21" spans="1:18" x14ac:dyDescent="0.3">
      <c r="A21" s="6">
        <f t="shared" si="0"/>
        <v>16</v>
      </c>
      <c r="B21" s="6">
        <v>565176</v>
      </c>
      <c r="C21" s="6">
        <v>305888</v>
      </c>
      <c r="D21" s="7" t="s">
        <v>31</v>
      </c>
      <c r="E21" s="6" t="s">
        <v>30</v>
      </c>
      <c r="F21" s="5">
        <v>2</v>
      </c>
      <c r="G21" s="4">
        <v>0</v>
      </c>
      <c r="H21" s="4">
        <v>8</v>
      </c>
      <c r="I21" s="4">
        <v>2</v>
      </c>
      <c r="J21" s="4">
        <v>9</v>
      </c>
      <c r="K21" s="4">
        <v>3</v>
      </c>
      <c r="L21" s="4">
        <v>0</v>
      </c>
      <c r="M21" s="4">
        <v>23</v>
      </c>
      <c r="N21" s="4">
        <v>15</v>
      </c>
      <c r="O21" s="4">
        <v>13</v>
      </c>
      <c r="P21" s="4">
        <v>0</v>
      </c>
      <c r="Q21" s="4">
        <v>0</v>
      </c>
      <c r="R21" s="4">
        <v>0</v>
      </c>
    </row>
    <row r="22" spans="1:18" x14ac:dyDescent="0.3">
      <c r="A22" s="6">
        <f t="shared" si="0"/>
        <v>17</v>
      </c>
      <c r="B22" s="6">
        <v>1010180</v>
      </c>
      <c r="C22" s="6">
        <v>305831</v>
      </c>
      <c r="D22" s="7" t="s">
        <v>32</v>
      </c>
      <c r="E22" s="6" t="s">
        <v>30</v>
      </c>
      <c r="F22" s="5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5</v>
      </c>
      <c r="P22" s="4">
        <v>0</v>
      </c>
      <c r="Q22" s="4">
        <v>0</v>
      </c>
      <c r="R22" s="4">
        <v>0</v>
      </c>
    </row>
    <row r="23" spans="1:18" x14ac:dyDescent="0.3">
      <c r="A23" s="6">
        <f t="shared" si="0"/>
        <v>18</v>
      </c>
      <c r="B23" s="6">
        <v>1010040</v>
      </c>
      <c r="C23" s="6">
        <v>305992</v>
      </c>
      <c r="D23" s="7" t="s">
        <v>33</v>
      </c>
      <c r="E23" s="6" t="s">
        <v>30</v>
      </c>
      <c r="F23" s="5">
        <v>8</v>
      </c>
      <c r="G23" s="4">
        <v>1</v>
      </c>
      <c r="H23" s="4">
        <v>10</v>
      </c>
      <c r="I23" s="4">
        <v>8</v>
      </c>
      <c r="J23" s="4">
        <v>0</v>
      </c>
      <c r="K23" s="4">
        <v>0</v>
      </c>
      <c r="L23" s="4">
        <v>1</v>
      </c>
      <c r="M23" s="4">
        <v>24</v>
      </c>
      <c r="N23" s="4">
        <v>10</v>
      </c>
      <c r="O23" s="4">
        <v>0</v>
      </c>
      <c r="P23" s="4">
        <v>0</v>
      </c>
      <c r="Q23" s="4">
        <v>0</v>
      </c>
      <c r="R23" s="4">
        <v>1</v>
      </c>
    </row>
    <row r="24" spans="1:18" x14ac:dyDescent="0.3">
      <c r="A24" s="6">
        <f t="shared" si="0"/>
        <v>19</v>
      </c>
      <c r="B24" s="6">
        <v>437327</v>
      </c>
      <c r="C24" s="6">
        <v>306010</v>
      </c>
      <c r="D24" s="7" t="s">
        <v>34</v>
      </c>
      <c r="E24" s="6" t="s">
        <v>35</v>
      </c>
      <c r="F24" s="5">
        <v>0</v>
      </c>
      <c r="G24" s="4">
        <v>0</v>
      </c>
      <c r="H24" s="4">
        <v>0</v>
      </c>
      <c r="I24" s="4">
        <v>0</v>
      </c>
      <c r="J24" s="4">
        <v>3</v>
      </c>
      <c r="K24" s="4">
        <v>0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3">
      <c r="A25" s="6">
        <f t="shared" si="0"/>
        <v>20</v>
      </c>
      <c r="B25" s="6">
        <v>565234</v>
      </c>
      <c r="C25" s="6">
        <v>305925</v>
      </c>
      <c r="D25" s="7" t="s">
        <v>36</v>
      </c>
      <c r="E25" s="6" t="s">
        <v>35</v>
      </c>
      <c r="F25" s="5">
        <v>0</v>
      </c>
      <c r="G25" s="4">
        <v>0</v>
      </c>
      <c r="H25" s="4">
        <v>20</v>
      </c>
      <c r="I25" s="4">
        <v>0</v>
      </c>
      <c r="J25" s="4">
        <v>0</v>
      </c>
      <c r="K25" s="4">
        <v>0</v>
      </c>
      <c r="L25" s="4">
        <v>0</v>
      </c>
      <c r="M25" s="4">
        <v>26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3">
      <c r="A26" s="6">
        <f t="shared" si="0"/>
        <v>21</v>
      </c>
      <c r="B26" s="6">
        <v>565267</v>
      </c>
      <c r="C26" s="6">
        <v>305973</v>
      </c>
      <c r="D26" s="7" t="s">
        <v>37</v>
      </c>
      <c r="E26" s="6" t="s">
        <v>35</v>
      </c>
      <c r="F26" s="5">
        <v>0</v>
      </c>
      <c r="G26" s="4">
        <v>0</v>
      </c>
      <c r="H26" s="4">
        <v>19</v>
      </c>
      <c r="I26" s="4">
        <v>0</v>
      </c>
      <c r="J26" s="4">
        <v>0</v>
      </c>
      <c r="K26" s="4">
        <v>0</v>
      </c>
      <c r="L26" s="4">
        <v>0</v>
      </c>
      <c r="M26" s="4">
        <v>18</v>
      </c>
      <c r="N26" s="4">
        <v>0</v>
      </c>
      <c r="O26" s="4">
        <v>7</v>
      </c>
      <c r="P26" s="4">
        <v>0</v>
      </c>
      <c r="Q26" s="4">
        <v>0</v>
      </c>
      <c r="R26" s="4">
        <v>0</v>
      </c>
    </row>
    <row r="27" spans="1:18" x14ac:dyDescent="0.3">
      <c r="A27" s="6">
        <f t="shared" si="0"/>
        <v>22</v>
      </c>
      <c r="B27" s="6">
        <v>437319</v>
      </c>
      <c r="C27" s="6">
        <v>305789</v>
      </c>
      <c r="D27" s="7" t="s">
        <v>38</v>
      </c>
      <c r="E27" s="6" t="s">
        <v>39</v>
      </c>
      <c r="F27" s="5">
        <v>0</v>
      </c>
      <c r="G27" s="4">
        <v>0</v>
      </c>
      <c r="H27" s="4">
        <v>0</v>
      </c>
      <c r="I27" s="4">
        <v>0</v>
      </c>
      <c r="J27" s="4">
        <v>2</v>
      </c>
      <c r="K27" s="4">
        <v>0</v>
      </c>
      <c r="L27" s="4">
        <v>2</v>
      </c>
      <c r="M27" s="4">
        <v>0</v>
      </c>
      <c r="N27" s="4">
        <v>5</v>
      </c>
      <c r="O27" s="4">
        <v>3</v>
      </c>
      <c r="P27" s="4">
        <v>2</v>
      </c>
      <c r="Q27" s="4">
        <v>0</v>
      </c>
      <c r="R27" s="4">
        <v>0</v>
      </c>
    </row>
    <row r="28" spans="1:18" x14ac:dyDescent="0.3">
      <c r="A28" s="6">
        <f t="shared" si="0"/>
        <v>23</v>
      </c>
      <c r="B28" s="6">
        <v>565143</v>
      </c>
      <c r="C28" s="6">
        <v>305850</v>
      </c>
      <c r="D28" s="7" t="s">
        <v>40</v>
      </c>
      <c r="E28" s="6" t="s">
        <v>39</v>
      </c>
      <c r="F28" s="5">
        <v>0</v>
      </c>
      <c r="G28" s="4">
        <v>0</v>
      </c>
      <c r="H28" s="4">
        <v>15</v>
      </c>
      <c r="I28" s="4">
        <v>0</v>
      </c>
      <c r="J28" s="4">
        <v>0</v>
      </c>
      <c r="K28" s="4">
        <v>0</v>
      </c>
      <c r="L28" s="4">
        <v>0</v>
      </c>
      <c r="M28" s="4">
        <v>16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3">
      <c r="A29" s="6">
        <f t="shared" si="0"/>
        <v>24</v>
      </c>
      <c r="B29" s="6">
        <v>725739</v>
      </c>
      <c r="C29" s="6">
        <v>305906</v>
      </c>
      <c r="D29" s="7" t="s">
        <v>41</v>
      </c>
      <c r="E29" s="6" t="s">
        <v>39</v>
      </c>
      <c r="F29" s="5">
        <v>3</v>
      </c>
      <c r="G29" s="4">
        <v>0</v>
      </c>
      <c r="H29" s="4">
        <v>0</v>
      </c>
      <c r="I29" s="4">
        <v>3</v>
      </c>
      <c r="J29" s="4">
        <v>0</v>
      </c>
      <c r="K29" s="4">
        <v>3</v>
      </c>
      <c r="L29" s="4">
        <v>0</v>
      </c>
      <c r="M29" s="4">
        <v>0</v>
      </c>
      <c r="N29" s="4">
        <v>13</v>
      </c>
      <c r="O29" s="4">
        <v>0</v>
      </c>
      <c r="P29" s="4">
        <v>0</v>
      </c>
      <c r="Q29" s="4">
        <v>1</v>
      </c>
      <c r="R29" s="4">
        <v>0</v>
      </c>
    </row>
    <row r="30" spans="1:18" x14ac:dyDescent="0.3">
      <c r="A30" s="6">
        <f t="shared" si="0"/>
        <v>25</v>
      </c>
      <c r="B30" s="6">
        <v>581777</v>
      </c>
      <c r="C30" s="6">
        <v>305949</v>
      </c>
      <c r="D30" s="7" t="s">
        <v>42</v>
      </c>
      <c r="E30" s="6" t="s">
        <v>43</v>
      </c>
      <c r="F30" s="5">
        <v>0</v>
      </c>
      <c r="G30" s="4">
        <v>0</v>
      </c>
      <c r="H30" s="4">
        <v>2</v>
      </c>
      <c r="I30" s="4">
        <v>0</v>
      </c>
      <c r="J30" s="4">
        <v>5</v>
      </c>
      <c r="K30" s="4">
        <v>0</v>
      </c>
      <c r="L30" s="4">
        <v>0</v>
      </c>
      <c r="M30" s="4">
        <v>17</v>
      </c>
      <c r="N30" s="4">
        <v>0</v>
      </c>
      <c r="O30" s="4">
        <v>6</v>
      </c>
      <c r="P30" s="4">
        <v>0</v>
      </c>
      <c r="Q30" s="4">
        <v>0</v>
      </c>
      <c r="R30" s="4">
        <v>0</v>
      </c>
    </row>
    <row r="31" spans="1:18" x14ac:dyDescent="0.3">
      <c r="A31" s="6">
        <f t="shared" si="0"/>
        <v>26</v>
      </c>
      <c r="B31" s="6">
        <v>780759</v>
      </c>
      <c r="C31" s="6">
        <v>305954</v>
      </c>
      <c r="D31" s="7" t="s">
        <v>44</v>
      </c>
      <c r="E31" s="6" t="s">
        <v>43</v>
      </c>
      <c r="F31" s="5">
        <v>0</v>
      </c>
      <c r="G31" s="4">
        <v>0</v>
      </c>
      <c r="H31" s="4">
        <v>10</v>
      </c>
      <c r="I31" s="4">
        <v>0</v>
      </c>
      <c r="J31" s="4">
        <v>0</v>
      </c>
      <c r="K31" s="4">
        <v>0</v>
      </c>
      <c r="L31" s="4">
        <v>1</v>
      </c>
      <c r="M31" s="4">
        <v>7</v>
      </c>
      <c r="N31" s="4">
        <v>6</v>
      </c>
      <c r="O31" s="4">
        <v>11</v>
      </c>
      <c r="P31" s="4">
        <v>0</v>
      </c>
      <c r="Q31" s="4">
        <v>0</v>
      </c>
      <c r="R31" s="4">
        <v>0</v>
      </c>
    </row>
    <row r="32" spans="1:18" x14ac:dyDescent="0.3">
      <c r="A32" s="6">
        <f t="shared" si="0"/>
        <v>27</v>
      </c>
      <c r="B32" s="6">
        <v>437400</v>
      </c>
      <c r="C32" s="6">
        <v>333551</v>
      </c>
      <c r="D32" s="7" t="s">
        <v>45</v>
      </c>
      <c r="E32" s="6" t="s">
        <v>46</v>
      </c>
      <c r="F32" s="5">
        <v>0</v>
      </c>
      <c r="G32" s="4">
        <v>0</v>
      </c>
      <c r="H32" s="4">
        <v>3</v>
      </c>
      <c r="I32" s="4">
        <v>0</v>
      </c>
      <c r="J32" s="4">
        <v>0</v>
      </c>
      <c r="K32" s="4">
        <v>0</v>
      </c>
      <c r="L32" s="4">
        <v>0</v>
      </c>
      <c r="M32" s="4">
        <v>3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3">
      <c r="A33" s="6">
        <f t="shared" si="0"/>
        <v>28</v>
      </c>
      <c r="B33" s="6">
        <v>437368</v>
      </c>
      <c r="C33" s="6">
        <v>333527</v>
      </c>
      <c r="D33" s="7" t="s">
        <v>47</v>
      </c>
      <c r="E33" s="6" t="s">
        <v>46</v>
      </c>
      <c r="F33" s="5">
        <v>3</v>
      </c>
      <c r="G33" s="4">
        <v>0</v>
      </c>
      <c r="H33" s="4">
        <v>0</v>
      </c>
      <c r="I33" s="4">
        <v>3</v>
      </c>
      <c r="J33" s="4">
        <v>0</v>
      </c>
      <c r="K33" s="4">
        <v>0</v>
      </c>
      <c r="L33" s="4">
        <v>0</v>
      </c>
      <c r="M33" s="4">
        <v>0</v>
      </c>
      <c r="N33" s="4">
        <v>6</v>
      </c>
      <c r="O33" s="4">
        <v>0</v>
      </c>
      <c r="P33" s="4">
        <v>0</v>
      </c>
      <c r="Q33" s="4">
        <v>0</v>
      </c>
      <c r="R33" s="4">
        <v>4</v>
      </c>
    </row>
    <row r="34" spans="1:18" x14ac:dyDescent="0.3">
      <c r="A34" s="6">
        <f t="shared" si="0"/>
        <v>29</v>
      </c>
      <c r="B34" s="6">
        <v>884536</v>
      </c>
      <c r="C34" s="6">
        <v>333283</v>
      </c>
      <c r="D34" s="7" t="s">
        <v>48</v>
      </c>
      <c r="E34" s="6" t="s">
        <v>46</v>
      </c>
      <c r="F34" s="5">
        <v>2</v>
      </c>
      <c r="G34" s="4">
        <v>0</v>
      </c>
      <c r="H34" s="4">
        <v>0</v>
      </c>
      <c r="I34" s="4">
        <v>2</v>
      </c>
      <c r="J34" s="4">
        <v>0</v>
      </c>
      <c r="K34" s="4">
        <v>0</v>
      </c>
      <c r="L34" s="4">
        <v>0</v>
      </c>
      <c r="M34" s="4">
        <v>4</v>
      </c>
      <c r="N34" s="4">
        <v>2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3">
      <c r="A35" s="6">
        <f t="shared" si="0"/>
        <v>30</v>
      </c>
      <c r="B35" s="6">
        <v>566489</v>
      </c>
      <c r="C35" s="6">
        <v>333259</v>
      </c>
      <c r="D35" s="7" t="s">
        <v>49</v>
      </c>
      <c r="E35" s="6" t="s">
        <v>46</v>
      </c>
      <c r="F35" s="5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8</v>
      </c>
      <c r="N35" s="4">
        <v>6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3">
      <c r="A36" s="6">
        <f t="shared" si="0"/>
        <v>31</v>
      </c>
      <c r="B36" s="6">
        <v>437236</v>
      </c>
      <c r="C36" s="6">
        <v>333513</v>
      </c>
      <c r="D36" s="7" t="s">
        <v>50</v>
      </c>
      <c r="E36" s="6" t="s">
        <v>51</v>
      </c>
      <c r="F36" s="5">
        <v>0</v>
      </c>
      <c r="G36" s="4">
        <v>0</v>
      </c>
      <c r="H36" s="4">
        <v>51</v>
      </c>
      <c r="I36" s="4">
        <v>0</v>
      </c>
      <c r="J36" s="4">
        <v>0</v>
      </c>
      <c r="K36" s="4">
        <v>0</v>
      </c>
      <c r="L36" s="4">
        <v>0</v>
      </c>
      <c r="M36" s="4">
        <v>52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3">
      <c r="A37" s="6">
        <f t="shared" si="0"/>
        <v>32</v>
      </c>
      <c r="B37" s="6">
        <v>495812</v>
      </c>
      <c r="C37" s="6">
        <v>333443</v>
      </c>
      <c r="D37" s="7" t="s">
        <v>52</v>
      </c>
      <c r="E37" s="6" t="s">
        <v>51</v>
      </c>
      <c r="F37" s="5">
        <v>0</v>
      </c>
      <c r="G37" s="4">
        <v>0</v>
      </c>
      <c r="H37" s="4">
        <v>14</v>
      </c>
      <c r="I37" s="4">
        <v>0</v>
      </c>
      <c r="J37" s="4">
        <v>1</v>
      </c>
      <c r="K37" s="4">
        <v>2</v>
      </c>
      <c r="L37" s="4">
        <v>0</v>
      </c>
      <c r="M37" s="4">
        <v>14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3">
      <c r="A38" s="6">
        <f t="shared" si="0"/>
        <v>33</v>
      </c>
      <c r="B38" s="6">
        <v>884544</v>
      </c>
      <c r="C38" s="6">
        <v>333320</v>
      </c>
      <c r="D38" s="7" t="s">
        <v>53</v>
      </c>
      <c r="E38" s="6" t="s">
        <v>51</v>
      </c>
      <c r="F38" s="5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3">
      <c r="A39" s="6">
        <f t="shared" ref="A39:A70" si="1">A38+1</f>
        <v>34</v>
      </c>
      <c r="B39" s="6">
        <v>437509</v>
      </c>
      <c r="C39" s="6">
        <v>336125</v>
      </c>
      <c r="D39" s="7" t="s">
        <v>54</v>
      </c>
      <c r="E39" s="6" t="s">
        <v>51</v>
      </c>
      <c r="F39" s="5">
        <v>1</v>
      </c>
      <c r="G39" s="4">
        <v>0</v>
      </c>
      <c r="H39" s="4">
        <v>0</v>
      </c>
      <c r="I39" s="4">
        <v>1</v>
      </c>
      <c r="J39" s="4">
        <v>0</v>
      </c>
      <c r="K39" s="4">
        <v>4</v>
      </c>
      <c r="L39" s="4">
        <v>0</v>
      </c>
      <c r="M39" s="4">
        <v>33</v>
      </c>
      <c r="N39" s="4">
        <v>3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3">
      <c r="A40" s="6">
        <f t="shared" si="1"/>
        <v>35</v>
      </c>
      <c r="B40" s="6">
        <v>536029</v>
      </c>
      <c r="C40" s="6">
        <v>333136</v>
      </c>
      <c r="D40" s="7" t="s">
        <v>56</v>
      </c>
      <c r="E40" s="6" t="s">
        <v>55</v>
      </c>
      <c r="F40" s="5">
        <v>0</v>
      </c>
      <c r="G40" s="4">
        <v>0</v>
      </c>
      <c r="H40" s="4">
        <v>12</v>
      </c>
      <c r="I40" s="4">
        <v>0</v>
      </c>
      <c r="J40" s="4">
        <v>8</v>
      </c>
      <c r="K40" s="4">
        <v>0</v>
      </c>
      <c r="L40" s="4">
        <v>0</v>
      </c>
      <c r="M40" s="4">
        <v>17</v>
      </c>
      <c r="N40" s="4">
        <v>0</v>
      </c>
      <c r="O40" s="4">
        <v>8</v>
      </c>
      <c r="P40" s="4">
        <v>0</v>
      </c>
      <c r="Q40" s="4">
        <v>0</v>
      </c>
      <c r="R40" s="4">
        <v>0</v>
      </c>
    </row>
    <row r="41" spans="1:18" x14ac:dyDescent="0.3">
      <c r="A41" s="6">
        <f t="shared" si="1"/>
        <v>36</v>
      </c>
      <c r="B41" s="6">
        <v>566430</v>
      </c>
      <c r="C41" s="6">
        <v>333103</v>
      </c>
      <c r="D41" s="7" t="s">
        <v>57</v>
      </c>
      <c r="E41" s="6" t="s">
        <v>55</v>
      </c>
      <c r="F41" s="5">
        <v>1</v>
      </c>
      <c r="G41" s="4">
        <v>1</v>
      </c>
      <c r="H41" s="4">
        <v>1</v>
      </c>
      <c r="I41" s="4">
        <v>1</v>
      </c>
      <c r="J41" s="4">
        <v>2</v>
      </c>
      <c r="K41" s="4">
        <v>0</v>
      </c>
      <c r="L41" s="4">
        <v>1</v>
      </c>
      <c r="M41" s="4">
        <v>3</v>
      </c>
      <c r="N41" s="4">
        <v>4</v>
      </c>
      <c r="O41" s="4">
        <v>6</v>
      </c>
      <c r="P41" s="4">
        <v>0</v>
      </c>
      <c r="Q41" s="4">
        <v>0</v>
      </c>
      <c r="R41" s="4">
        <v>1</v>
      </c>
    </row>
    <row r="42" spans="1:18" x14ac:dyDescent="0.3">
      <c r="A42" s="6">
        <f t="shared" si="1"/>
        <v>37</v>
      </c>
      <c r="B42" s="6">
        <v>566448</v>
      </c>
      <c r="C42" s="6">
        <v>333160</v>
      </c>
      <c r="D42" s="7" t="s">
        <v>58</v>
      </c>
      <c r="E42" s="6" t="s">
        <v>55</v>
      </c>
      <c r="F42" s="5">
        <v>6</v>
      </c>
      <c r="G42" s="4">
        <v>0</v>
      </c>
      <c r="H42" s="4">
        <v>3</v>
      </c>
      <c r="I42" s="4">
        <v>6</v>
      </c>
      <c r="J42" s="4">
        <v>0</v>
      </c>
      <c r="K42" s="4">
        <v>0</v>
      </c>
      <c r="L42" s="4">
        <v>0</v>
      </c>
      <c r="M42" s="4">
        <v>30</v>
      </c>
      <c r="N42" s="4">
        <v>22</v>
      </c>
      <c r="O42" s="4">
        <v>3</v>
      </c>
      <c r="P42" s="4">
        <v>1</v>
      </c>
      <c r="Q42" s="4">
        <v>0</v>
      </c>
      <c r="R42" s="4">
        <v>0</v>
      </c>
    </row>
    <row r="43" spans="1:18" x14ac:dyDescent="0.3">
      <c r="A43" s="6">
        <f t="shared" si="1"/>
        <v>38</v>
      </c>
      <c r="B43" s="6">
        <v>437285</v>
      </c>
      <c r="C43" s="6">
        <v>333570</v>
      </c>
      <c r="D43" s="7" t="s">
        <v>59</v>
      </c>
      <c r="E43" s="6" t="s">
        <v>60</v>
      </c>
      <c r="F43" s="5">
        <v>0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13</v>
      </c>
      <c r="O43" s="4">
        <v>0</v>
      </c>
      <c r="P43" s="4">
        <v>0</v>
      </c>
      <c r="Q43" s="4">
        <v>0</v>
      </c>
      <c r="R43" s="4">
        <v>1</v>
      </c>
    </row>
    <row r="44" spans="1:18" x14ac:dyDescent="0.3">
      <c r="A44" s="6">
        <f t="shared" si="1"/>
        <v>39</v>
      </c>
      <c r="B44" s="6">
        <v>581892</v>
      </c>
      <c r="C44" s="6">
        <v>333396</v>
      </c>
      <c r="D44" s="7" t="s">
        <v>61</v>
      </c>
      <c r="E44" s="6" t="s">
        <v>60</v>
      </c>
      <c r="F44" s="5">
        <v>12</v>
      </c>
      <c r="G44" s="4">
        <v>0</v>
      </c>
      <c r="H44" s="4">
        <v>0</v>
      </c>
      <c r="I44" s="4">
        <v>12</v>
      </c>
      <c r="J44" s="4">
        <v>0</v>
      </c>
      <c r="K44" s="4">
        <v>0</v>
      </c>
      <c r="L44" s="4">
        <v>0</v>
      </c>
      <c r="M44" s="4">
        <v>4</v>
      </c>
      <c r="N44" s="4">
        <v>12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3">
      <c r="A45" s="6">
        <f t="shared" si="1"/>
        <v>40</v>
      </c>
      <c r="B45" s="6">
        <v>581900</v>
      </c>
      <c r="C45" s="6">
        <v>333400</v>
      </c>
      <c r="D45" s="7" t="s">
        <v>62</v>
      </c>
      <c r="E45" s="6" t="s">
        <v>60</v>
      </c>
      <c r="F45" s="5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3">
      <c r="A46" s="6">
        <f t="shared" si="1"/>
        <v>41</v>
      </c>
      <c r="B46" s="6">
        <v>581884</v>
      </c>
      <c r="C46" s="6">
        <v>333339</v>
      </c>
      <c r="D46" s="7" t="s">
        <v>63</v>
      </c>
      <c r="E46" s="6" t="s">
        <v>60</v>
      </c>
      <c r="F46" s="5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3</v>
      </c>
      <c r="P46" s="4">
        <v>0</v>
      </c>
      <c r="Q46" s="4">
        <v>0</v>
      </c>
      <c r="R46" s="4">
        <v>0</v>
      </c>
    </row>
    <row r="47" spans="1:18" x14ac:dyDescent="0.3">
      <c r="A47" s="6">
        <f t="shared" si="1"/>
        <v>42</v>
      </c>
      <c r="B47" s="6">
        <v>523423</v>
      </c>
      <c r="C47" s="6">
        <v>333589</v>
      </c>
      <c r="D47" s="7" t="s">
        <v>64</v>
      </c>
      <c r="E47" s="6" t="s">
        <v>65</v>
      </c>
      <c r="F47" s="5">
        <v>20</v>
      </c>
      <c r="G47" s="4">
        <v>0</v>
      </c>
      <c r="H47" s="4">
        <v>28</v>
      </c>
      <c r="I47" s="4">
        <v>20</v>
      </c>
      <c r="J47" s="4">
        <v>18</v>
      </c>
      <c r="K47" s="4">
        <v>0</v>
      </c>
      <c r="L47" s="4">
        <v>0</v>
      </c>
      <c r="M47" s="4">
        <v>29</v>
      </c>
      <c r="N47" s="4">
        <v>21</v>
      </c>
      <c r="O47" s="4">
        <v>19</v>
      </c>
      <c r="P47" s="4">
        <v>0</v>
      </c>
      <c r="Q47" s="4">
        <v>0</v>
      </c>
      <c r="R47" s="4">
        <v>0</v>
      </c>
    </row>
    <row r="48" spans="1:18" x14ac:dyDescent="0.3">
      <c r="A48" s="6">
        <f t="shared" si="1"/>
        <v>43</v>
      </c>
      <c r="B48" s="6">
        <v>488619</v>
      </c>
      <c r="C48" s="6">
        <v>333424</v>
      </c>
      <c r="D48" s="7" t="s">
        <v>66</v>
      </c>
      <c r="E48" s="6" t="s">
        <v>65</v>
      </c>
      <c r="F48" s="5">
        <v>0</v>
      </c>
      <c r="G48" s="4">
        <v>0</v>
      </c>
      <c r="H48" s="4">
        <v>19</v>
      </c>
      <c r="I48" s="4">
        <v>0</v>
      </c>
      <c r="J48" s="4">
        <v>6</v>
      </c>
      <c r="K48" s="4">
        <v>0</v>
      </c>
      <c r="L48" s="4">
        <v>0</v>
      </c>
      <c r="M48" s="4">
        <v>21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3">
      <c r="A49" s="6">
        <f t="shared" si="1"/>
        <v>44</v>
      </c>
      <c r="B49" s="6">
        <v>884551</v>
      </c>
      <c r="C49" s="6">
        <v>333462</v>
      </c>
      <c r="D49" s="7" t="s">
        <v>67</v>
      </c>
      <c r="E49" s="6" t="s">
        <v>65</v>
      </c>
      <c r="F49" s="5">
        <v>21</v>
      </c>
      <c r="G49" s="4">
        <v>0</v>
      </c>
      <c r="H49" s="4">
        <v>5</v>
      </c>
      <c r="I49" s="4">
        <v>21</v>
      </c>
      <c r="J49" s="4">
        <v>3</v>
      </c>
      <c r="K49" s="4">
        <v>0</v>
      </c>
      <c r="L49" s="4">
        <v>0</v>
      </c>
      <c r="M49" s="4">
        <v>6</v>
      </c>
      <c r="N49" s="4">
        <v>22</v>
      </c>
      <c r="O49" s="4">
        <v>14</v>
      </c>
      <c r="P49" s="4">
        <v>0</v>
      </c>
      <c r="Q49" s="4">
        <v>0</v>
      </c>
      <c r="R49" s="4">
        <v>4</v>
      </c>
    </row>
    <row r="50" spans="1:18" x14ac:dyDescent="0.3">
      <c r="A50" s="6">
        <f t="shared" si="1"/>
        <v>45</v>
      </c>
      <c r="B50" s="6">
        <v>884528</v>
      </c>
      <c r="C50" s="6">
        <v>333221</v>
      </c>
      <c r="D50" s="7" t="s">
        <v>68</v>
      </c>
      <c r="E50" s="6" t="s">
        <v>65</v>
      </c>
      <c r="F50" s="5">
        <v>0</v>
      </c>
      <c r="G50" s="4">
        <v>0</v>
      </c>
      <c r="H50" s="4">
        <v>28</v>
      </c>
      <c r="I50" s="4">
        <v>0</v>
      </c>
      <c r="J50" s="4">
        <v>5</v>
      </c>
      <c r="K50" s="4">
        <v>0</v>
      </c>
      <c r="L50" s="4">
        <v>0</v>
      </c>
      <c r="M50" s="4">
        <v>29</v>
      </c>
      <c r="N50" s="4">
        <v>1</v>
      </c>
      <c r="O50" s="4">
        <v>6</v>
      </c>
      <c r="P50" s="4">
        <v>0</v>
      </c>
      <c r="Q50" s="4">
        <v>2</v>
      </c>
      <c r="R50" s="4">
        <v>2</v>
      </c>
    </row>
    <row r="51" spans="1:18" x14ac:dyDescent="0.3">
      <c r="A51" s="6">
        <f t="shared" si="1"/>
        <v>46</v>
      </c>
      <c r="B51" s="6">
        <v>437541</v>
      </c>
      <c r="C51" s="6">
        <v>336111</v>
      </c>
      <c r="D51" s="7" t="s">
        <v>69</v>
      </c>
      <c r="E51" s="6" t="s">
        <v>65</v>
      </c>
      <c r="F51" s="5">
        <v>2</v>
      </c>
      <c r="G51" s="4">
        <v>0</v>
      </c>
      <c r="H51" s="4">
        <v>0</v>
      </c>
      <c r="I51" s="4">
        <v>2</v>
      </c>
      <c r="J51" s="4">
        <v>0</v>
      </c>
      <c r="K51" s="4">
        <v>0</v>
      </c>
      <c r="L51" s="4">
        <v>0</v>
      </c>
      <c r="M51" s="4">
        <v>3</v>
      </c>
      <c r="N51" s="4">
        <v>2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3">
      <c r="A52" s="6">
        <f t="shared" si="1"/>
        <v>47</v>
      </c>
      <c r="B52" s="6">
        <v>1749019</v>
      </c>
      <c r="C52" s="6">
        <v>823658</v>
      </c>
      <c r="D52" s="7" t="s">
        <v>70</v>
      </c>
      <c r="E52" s="6" t="s">
        <v>71</v>
      </c>
      <c r="F52" s="5">
        <v>0</v>
      </c>
      <c r="G52" s="4">
        <v>0</v>
      </c>
      <c r="H52" s="4">
        <v>0</v>
      </c>
      <c r="I52" s="4">
        <v>0</v>
      </c>
      <c r="J52" s="4">
        <v>1</v>
      </c>
      <c r="K52" s="4">
        <v>1</v>
      </c>
      <c r="L52" s="4">
        <v>1</v>
      </c>
      <c r="M52" s="4">
        <v>0</v>
      </c>
      <c r="N52" s="4">
        <v>0</v>
      </c>
      <c r="O52" s="4">
        <v>0</v>
      </c>
      <c r="P52" s="4">
        <v>1</v>
      </c>
      <c r="Q52" s="4">
        <v>1</v>
      </c>
      <c r="R52" s="4">
        <v>0</v>
      </c>
    </row>
    <row r="53" spans="1:18" x14ac:dyDescent="0.3">
      <c r="A53" s="6">
        <f t="shared" si="1"/>
        <v>48</v>
      </c>
      <c r="B53" s="6">
        <v>732321</v>
      </c>
      <c r="C53" s="6">
        <v>333565</v>
      </c>
      <c r="D53" s="7" t="s">
        <v>72</v>
      </c>
      <c r="E53" s="6" t="s">
        <v>71</v>
      </c>
      <c r="F53" s="5">
        <v>0</v>
      </c>
      <c r="G53" s="4">
        <v>2</v>
      </c>
      <c r="H53" s="4">
        <v>0</v>
      </c>
      <c r="I53" s="4">
        <v>0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</row>
    <row r="54" spans="1:18" x14ac:dyDescent="0.3">
      <c r="A54" s="6">
        <f t="shared" si="1"/>
        <v>49</v>
      </c>
      <c r="B54" s="6">
        <v>598581</v>
      </c>
      <c r="C54" s="6">
        <v>332943</v>
      </c>
      <c r="D54" s="7" t="s">
        <v>73</v>
      </c>
      <c r="E54" s="6" t="s">
        <v>71</v>
      </c>
      <c r="F54" s="5">
        <v>0</v>
      </c>
      <c r="G54" s="4">
        <v>0</v>
      </c>
      <c r="H54" s="4">
        <v>0</v>
      </c>
      <c r="I54" s="4">
        <v>0</v>
      </c>
      <c r="J54" s="4">
        <v>8</v>
      </c>
      <c r="K54" s="4">
        <v>0</v>
      </c>
      <c r="L54" s="4">
        <v>0</v>
      </c>
      <c r="M54" s="4">
        <v>0</v>
      </c>
      <c r="N54" s="4">
        <v>0</v>
      </c>
      <c r="O54" s="4">
        <v>11</v>
      </c>
      <c r="P54" s="4">
        <v>0</v>
      </c>
      <c r="Q54" s="4">
        <v>0</v>
      </c>
      <c r="R54" s="4">
        <v>0</v>
      </c>
    </row>
    <row r="55" spans="1:18" x14ac:dyDescent="0.3">
      <c r="A55" s="6">
        <f t="shared" si="1"/>
        <v>50</v>
      </c>
      <c r="B55" s="6">
        <v>1247832</v>
      </c>
      <c r="C55" s="6">
        <v>333674</v>
      </c>
      <c r="D55" s="7" t="s">
        <v>74</v>
      </c>
      <c r="E55" s="6" t="s">
        <v>75</v>
      </c>
      <c r="F55" s="5">
        <v>0</v>
      </c>
      <c r="G55" s="4">
        <v>0</v>
      </c>
      <c r="H55" s="4">
        <v>0</v>
      </c>
      <c r="I55" s="4">
        <v>0</v>
      </c>
      <c r="J55" s="4">
        <v>2</v>
      </c>
      <c r="K55" s="4">
        <v>0</v>
      </c>
      <c r="L55" s="4">
        <v>0</v>
      </c>
      <c r="M55" s="4">
        <v>36</v>
      </c>
      <c r="N55" s="4">
        <v>26</v>
      </c>
      <c r="O55" s="4">
        <v>21</v>
      </c>
      <c r="P55" s="4">
        <v>0</v>
      </c>
      <c r="Q55" s="4">
        <v>0</v>
      </c>
      <c r="R55" s="4">
        <v>0</v>
      </c>
    </row>
    <row r="56" spans="1:18" x14ac:dyDescent="0.3">
      <c r="A56" s="6">
        <f t="shared" si="1"/>
        <v>51</v>
      </c>
      <c r="B56" s="6">
        <v>915256</v>
      </c>
      <c r="C56" s="6">
        <v>333122</v>
      </c>
      <c r="D56" s="7" t="s">
        <v>76</v>
      </c>
      <c r="E56" s="6" t="s">
        <v>75</v>
      </c>
      <c r="F56" s="5">
        <v>1</v>
      </c>
      <c r="G56" s="4">
        <v>0</v>
      </c>
      <c r="H56" s="4">
        <v>0</v>
      </c>
      <c r="I56" s="4">
        <v>1</v>
      </c>
      <c r="J56" s="4">
        <v>0</v>
      </c>
      <c r="K56" s="4">
        <v>0</v>
      </c>
      <c r="L56" s="4">
        <v>0</v>
      </c>
      <c r="M56" s="4">
        <v>25</v>
      </c>
      <c r="N56" s="4">
        <v>1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3">
      <c r="A57" s="6">
        <f t="shared" si="1"/>
        <v>52</v>
      </c>
      <c r="B57" s="6">
        <v>1487040</v>
      </c>
      <c r="C57" s="6">
        <v>697872</v>
      </c>
      <c r="D57" s="7" t="s">
        <v>77</v>
      </c>
      <c r="E57" s="6" t="s">
        <v>75</v>
      </c>
      <c r="F57" s="5">
        <v>3</v>
      </c>
      <c r="G57" s="4">
        <v>0</v>
      </c>
      <c r="H57" s="4">
        <v>2</v>
      </c>
      <c r="I57" s="4">
        <v>3</v>
      </c>
      <c r="J57" s="4">
        <v>0</v>
      </c>
      <c r="K57" s="4">
        <v>0</v>
      </c>
      <c r="L57" s="4">
        <v>0</v>
      </c>
      <c r="M57" s="4">
        <v>3</v>
      </c>
      <c r="N57" s="4">
        <v>4</v>
      </c>
      <c r="O57" s="4">
        <v>0</v>
      </c>
      <c r="P57" s="4">
        <v>0</v>
      </c>
      <c r="Q57" s="4">
        <v>1</v>
      </c>
      <c r="R57" s="4">
        <v>0</v>
      </c>
    </row>
    <row r="58" spans="1:18" x14ac:dyDescent="0.3">
      <c r="A58" s="6">
        <f t="shared" si="1"/>
        <v>53</v>
      </c>
      <c r="B58" s="6">
        <v>663120</v>
      </c>
      <c r="C58" s="6">
        <v>332844</v>
      </c>
      <c r="D58" s="7" t="s">
        <v>78</v>
      </c>
      <c r="E58" s="6" t="s">
        <v>79</v>
      </c>
      <c r="F58" s="5">
        <v>4</v>
      </c>
      <c r="G58" s="4">
        <v>0</v>
      </c>
      <c r="H58" s="4">
        <v>0</v>
      </c>
      <c r="I58" s="4">
        <v>4</v>
      </c>
      <c r="J58" s="4">
        <v>0</v>
      </c>
      <c r="K58" s="4">
        <v>0</v>
      </c>
      <c r="L58" s="4">
        <v>0</v>
      </c>
      <c r="M58" s="4">
        <v>0</v>
      </c>
      <c r="N58" s="4">
        <v>5</v>
      </c>
      <c r="O58" s="4">
        <v>0</v>
      </c>
      <c r="P58" s="4">
        <v>0</v>
      </c>
      <c r="Q58" s="4">
        <v>2</v>
      </c>
      <c r="R58" s="4">
        <v>0</v>
      </c>
    </row>
    <row r="59" spans="1:18" x14ac:dyDescent="0.3">
      <c r="A59" s="6">
        <f t="shared" si="1"/>
        <v>54</v>
      </c>
      <c r="B59" s="6">
        <v>764936</v>
      </c>
      <c r="C59" s="6">
        <v>333594</v>
      </c>
      <c r="D59" s="7" t="s">
        <v>80</v>
      </c>
      <c r="E59" s="6" t="s">
        <v>79</v>
      </c>
      <c r="F59" s="5">
        <v>45</v>
      </c>
      <c r="G59" s="4">
        <v>0</v>
      </c>
      <c r="H59" s="4">
        <v>20</v>
      </c>
      <c r="I59" s="4">
        <v>45</v>
      </c>
      <c r="J59" s="4">
        <v>17</v>
      </c>
      <c r="K59" s="4">
        <v>0</v>
      </c>
      <c r="L59" s="4">
        <v>0</v>
      </c>
      <c r="M59" s="4">
        <v>21</v>
      </c>
      <c r="N59" s="4">
        <v>46</v>
      </c>
      <c r="O59" s="4">
        <v>17</v>
      </c>
      <c r="P59" s="4">
        <v>0</v>
      </c>
      <c r="Q59" s="4">
        <v>0</v>
      </c>
      <c r="R59" s="4">
        <v>0</v>
      </c>
    </row>
    <row r="60" spans="1:18" x14ac:dyDescent="0.3">
      <c r="A60" s="6">
        <f t="shared" si="1"/>
        <v>55</v>
      </c>
      <c r="B60" s="6">
        <v>663138</v>
      </c>
      <c r="C60" s="6">
        <v>333099</v>
      </c>
      <c r="D60" s="7" t="s">
        <v>81</v>
      </c>
      <c r="E60" s="6" t="s">
        <v>79</v>
      </c>
      <c r="F60" s="5">
        <v>0</v>
      </c>
      <c r="G60" s="4">
        <v>0</v>
      </c>
      <c r="H60" s="4">
        <v>18</v>
      </c>
      <c r="I60" s="4">
        <v>0</v>
      </c>
      <c r="J60" s="4">
        <v>0</v>
      </c>
      <c r="K60" s="4">
        <v>0</v>
      </c>
      <c r="L60" s="4">
        <v>0</v>
      </c>
      <c r="M60" s="4">
        <v>22</v>
      </c>
      <c r="N60" s="4">
        <v>1</v>
      </c>
      <c r="O60" s="4">
        <v>4</v>
      </c>
      <c r="P60" s="4">
        <v>0</v>
      </c>
      <c r="Q60" s="4">
        <v>0</v>
      </c>
      <c r="R60" s="4">
        <v>0</v>
      </c>
    </row>
    <row r="61" spans="1:18" x14ac:dyDescent="0.3">
      <c r="A61" s="6">
        <f t="shared" si="1"/>
        <v>56</v>
      </c>
      <c r="B61" s="6">
        <v>1484443</v>
      </c>
      <c r="C61" s="6">
        <v>332962</v>
      </c>
      <c r="D61" s="7" t="s">
        <v>82</v>
      </c>
      <c r="E61" s="6" t="s">
        <v>79</v>
      </c>
      <c r="F61" s="5">
        <v>4</v>
      </c>
      <c r="G61" s="4">
        <v>0</v>
      </c>
      <c r="H61" s="4">
        <v>0</v>
      </c>
      <c r="I61" s="4">
        <v>4</v>
      </c>
      <c r="J61" s="4">
        <v>0</v>
      </c>
      <c r="K61" s="4">
        <v>0</v>
      </c>
      <c r="L61" s="4">
        <v>0</v>
      </c>
      <c r="M61" s="4">
        <v>0</v>
      </c>
      <c r="N61" s="4">
        <v>4</v>
      </c>
      <c r="O61" s="4">
        <v>0</v>
      </c>
      <c r="P61" s="4">
        <v>0</v>
      </c>
      <c r="Q61" s="4">
        <v>0</v>
      </c>
      <c r="R61" s="4">
        <v>4</v>
      </c>
    </row>
    <row r="62" spans="1:18" x14ac:dyDescent="0.3">
      <c r="A62" s="6">
        <f t="shared" si="1"/>
        <v>57</v>
      </c>
      <c r="B62" s="6">
        <v>884510</v>
      </c>
      <c r="C62" s="6">
        <v>333075</v>
      </c>
      <c r="D62" s="7" t="s">
        <v>83</v>
      </c>
      <c r="E62" s="6" t="s">
        <v>84</v>
      </c>
      <c r="F62" s="5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14</v>
      </c>
      <c r="N62" s="4">
        <v>13</v>
      </c>
      <c r="O62" s="4">
        <v>9</v>
      </c>
      <c r="P62" s="4">
        <v>0</v>
      </c>
      <c r="Q62" s="4">
        <v>0</v>
      </c>
      <c r="R62" s="4">
        <v>0</v>
      </c>
    </row>
    <row r="63" spans="1:18" x14ac:dyDescent="0.3">
      <c r="A63" s="6">
        <f t="shared" si="1"/>
        <v>58</v>
      </c>
      <c r="B63" s="6">
        <v>732339</v>
      </c>
      <c r="C63" s="6">
        <v>332938</v>
      </c>
      <c r="D63" s="7" t="s">
        <v>85</v>
      </c>
      <c r="E63" s="6" t="s">
        <v>84</v>
      </c>
      <c r="F63" s="5">
        <v>40</v>
      </c>
      <c r="G63" s="4">
        <v>0</v>
      </c>
      <c r="H63" s="4">
        <v>50</v>
      </c>
      <c r="I63" s="4">
        <v>40</v>
      </c>
      <c r="J63" s="4">
        <v>20</v>
      </c>
      <c r="K63" s="4">
        <v>0</v>
      </c>
      <c r="L63" s="4">
        <v>0</v>
      </c>
      <c r="M63" s="4">
        <v>51</v>
      </c>
      <c r="N63" s="4">
        <v>41</v>
      </c>
      <c r="O63" s="4">
        <v>21</v>
      </c>
      <c r="P63" s="4">
        <v>0</v>
      </c>
      <c r="Q63" s="4">
        <v>0</v>
      </c>
      <c r="R63" s="4">
        <v>0</v>
      </c>
    </row>
    <row r="64" spans="1:18" x14ac:dyDescent="0.3">
      <c r="A64" s="6">
        <f t="shared" si="1"/>
        <v>59</v>
      </c>
      <c r="B64" s="6">
        <v>764910</v>
      </c>
      <c r="C64" s="6">
        <v>332924</v>
      </c>
      <c r="D64" s="7" t="s">
        <v>86</v>
      </c>
      <c r="E64" s="6" t="s">
        <v>84</v>
      </c>
      <c r="F64" s="5">
        <v>23</v>
      </c>
      <c r="G64" s="4">
        <v>0</v>
      </c>
      <c r="H64" s="4">
        <v>17</v>
      </c>
      <c r="I64" s="4">
        <v>23</v>
      </c>
      <c r="J64" s="4">
        <v>4</v>
      </c>
      <c r="K64" s="4">
        <v>0</v>
      </c>
      <c r="L64" s="4">
        <v>0</v>
      </c>
      <c r="M64" s="4">
        <v>17</v>
      </c>
      <c r="N64" s="4">
        <v>23</v>
      </c>
      <c r="O64" s="4">
        <v>4</v>
      </c>
      <c r="P64" s="4">
        <v>0</v>
      </c>
      <c r="Q64" s="4">
        <v>0</v>
      </c>
      <c r="R64" s="4">
        <v>0</v>
      </c>
    </row>
    <row r="65" spans="1:18" x14ac:dyDescent="0.3">
      <c r="A65" s="6">
        <f t="shared" si="1"/>
        <v>60</v>
      </c>
      <c r="B65" s="6">
        <v>628842</v>
      </c>
      <c r="C65" s="6">
        <v>311219</v>
      </c>
      <c r="D65" s="7" t="s">
        <v>87</v>
      </c>
      <c r="E65" s="6" t="s">
        <v>88</v>
      </c>
      <c r="F65" s="5">
        <v>0</v>
      </c>
      <c r="G65" s="4">
        <v>0</v>
      </c>
      <c r="H65" s="4">
        <v>3</v>
      </c>
      <c r="I65" s="4">
        <v>0</v>
      </c>
      <c r="J65" s="4">
        <v>0</v>
      </c>
      <c r="K65" s="4">
        <v>0</v>
      </c>
      <c r="L65" s="4">
        <v>0</v>
      </c>
      <c r="M65" s="4">
        <v>5</v>
      </c>
      <c r="N65" s="4">
        <v>25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3">
      <c r="A66" s="6">
        <f t="shared" si="1"/>
        <v>61</v>
      </c>
      <c r="B66" s="6">
        <v>704072</v>
      </c>
      <c r="C66" s="6">
        <v>311002</v>
      </c>
      <c r="D66" s="7" t="s">
        <v>89</v>
      </c>
      <c r="E66" s="6" t="s">
        <v>88</v>
      </c>
      <c r="F66" s="5">
        <v>0</v>
      </c>
      <c r="G66" s="4">
        <v>2</v>
      </c>
      <c r="H66" s="4">
        <v>12</v>
      </c>
      <c r="I66" s="4">
        <v>0</v>
      </c>
      <c r="J66" s="4">
        <v>0</v>
      </c>
      <c r="K66" s="4">
        <v>0</v>
      </c>
      <c r="L66" s="4">
        <v>2</v>
      </c>
      <c r="M66" s="4">
        <v>23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</row>
    <row r="67" spans="1:18" x14ac:dyDescent="0.3">
      <c r="A67" s="6">
        <f t="shared" si="1"/>
        <v>62</v>
      </c>
      <c r="B67" s="6">
        <v>732347</v>
      </c>
      <c r="C67" s="6">
        <v>311163</v>
      </c>
      <c r="D67" s="7" t="s">
        <v>90</v>
      </c>
      <c r="E67" s="6" t="s">
        <v>88</v>
      </c>
      <c r="F67" s="5">
        <v>0</v>
      </c>
      <c r="G67" s="4">
        <v>0</v>
      </c>
      <c r="H67" s="4">
        <v>2</v>
      </c>
      <c r="I67" s="4">
        <v>0</v>
      </c>
      <c r="J67" s="4">
        <v>0</v>
      </c>
      <c r="K67" s="4">
        <v>0</v>
      </c>
      <c r="L67" s="4">
        <v>0</v>
      </c>
      <c r="M67" s="4">
        <v>2</v>
      </c>
      <c r="N67" s="4">
        <v>0</v>
      </c>
      <c r="O67" s="4">
        <v>0</v>
      </c>
      <c r="P67" s="4">
        <v>1</v>
      </c>
      <c r="Q67" s="4">
        <v>0</v>
      </c>
      <c r="R67" s="4">
        <v>0</v>
      </c>
    </row>
    <row r="68" spans="1:18" x14ac:dyDescent="0.3">
      <c r="A68" s="6">
        <f t="shared" si="1"/>
        <v>63</v>
      </c>
      <c r="B68" s="6">
        <v>1009844</v>
      </c>
      <c r="C68" s="6">
        <v>311200</v>
      </c>
      <c r="D68" s="7" t="s">
        <v>91</v>
      </c>
      <c r="E68" s="6" t="s">
        <v>92</v>
      </c>
      <c r="F68" s="5">
        <v>2</v>
      </c>
      <c r="G68" s="4">
        <v>1</v>
      </c>
      <c r="H68" s="4">
        <v>3</v>
      </c>
      <c r="I68" s="4">
        <v>2</v>
      </c>
      <c r="J68" s="4">
        <v>4</v>
      </c>
      <c r="K68" s="4">
        <v>0</v>
      </c>
      <c r="L68" s="4">
        <v>1</v>
      </c>
      <c r="M68" s="4">
        <v>5</v>
      </c>
      <c r="N68" s="4">
        <v>4</v>
      </c>
      <c r="O68" s="4">
        <v>5</v>
      </c>
      <c r="P68" s="4">
        <v>0</v>
      </c>
      <c r="Q68" s="4">
        <v>0</v>
      </c>
      <c r="R68" s="4">
        <v>1</v>
      </c>
    </row>
    <row r="69" spans="1:18" x14ac:dyDescent="0.3">
      <c r="A69" s="6">
        <f t="shared" si="1"/>
        <v>64</v>
      </c>
      <c r="B69" s="6">
        <v>1248392</v>
      </c>
      <c r="C69" s="6">
        <v>313478</v>
      </c>
      <c r="D69" s="7" t="s">
        <v>93</v>
      </c>
      <c r="E69" s="6" t="s">
        <v>92</v>
      </c>
      <c r="F69" s="5">
        <v>5</v>
      </c>
      <c r="G69" s="4">
        <v>0</v>
      </c>
      <c r="H69" s="4">
        <v>7</v>
      </c>
      <c r="I69" s="4">
        <v>5</v>
      </c>
      <c r="J69" s="4">
        <v>0</v>
      </c>
      <c r="K69" s="4">
        <v>4</v>
      </c>
      <c r="L69" s="4">
        <v>0</v>
      </c>
      <c r="M69" s="4">
        <v>7</v>
      </c>
      <c r="N69" s="4">
        <v>5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3">
      <c r="A70" s="6">
        <f t="shared" si="1"/>
        <v>65</v>
      </c>
      <c r="B70" s="6">
        <v>566455</v>
      </c>
      <c r="C70" s="6">
        <v>310960</v>
      </c>
      <c r="D70" s="7" t="s">
        <v>94</v>
      </c>
      <c r="E70" s="6" t="s">
        <v>92</v>
      </c>
      <c r="F70" s="5">
        <v>15</v>
      </c>
      <c r="G70" s="4">
        <v>0</v>
      </c>
      <c r="H70" s="4">
        <v>10</v>
      </c>
      <c r="I70" s="4">
        <v>15</v>
      </c>
      <c r="J70" s="4">
        <v>20</v>
      </c>
      <c r="K70" s="4">
        <v>0</v>
      </c>
      <c r="L70" s="4">
        <v>0</v>
      </c>
      <c r="M70" s="4">
        <v>24</v>
      </c>
      <c r="N70" s="4">
        <v>17</v>
      </c>
      <c r="O70" s="4">
        <v>29</v>
      </c>
      <c r="P70" s="4">
        <v>0</v>
      </c>
      <c r="Q70" s="4">
        <v>0</v>
      </c>
      <c r="R70" s="4">
        <v>0</v>
      </c>
    </row>
    <row r="71" spans="1:18" x14ac:dyDescent="0.3">
      <c r="A71" s="6">
        <f t="shared" ref="A71:A89" si="2">A70+1</f>
        <v>66</v>
      </c>
      <c r="B71" s="6">
        <v>566414</v>
      </c>
      <c r="C71" s="6">
        <v>310903</v>
      </c>
      <c r="D71" s="7" t="s">
        <v>95</v>
      </c>
      <c r="E71" s="6" t="s">
        <v>92</v>
      </c>
      <c r="F71" s="5">
        <v>0</v>
      </c>
      <c r="G71" s="4">
        <v>0</v>
      </c>
      <c r="H71" s="4">
        <v>0</v>
      </c>
      <c r="I71" s="4">
        <v>0</v>
      </c>
      <c r="J71" s="4">
        <v>7</v>
      </c>
      <c r="K71" s="4">
        <v>0</v>
      </c>
      <c r="L71" s="4">
        <v>0</v>
      </c>
      <c r="M71" s="4">
        <v>0</v>
      </c>
      <c r="N71" s="4">
        <v>0</v>
      </c>
      <c r="O71" s="4">
        <v>7</v>
      </c>
      <c r="P71" s="4">
        <v>0</v>
      </c>
      <c r="Q71" s="4">
        <v>0</v>
      </c>
      <c r="R71" s="4">
        <v>0</v>
      </c>
    </row>
    <row r="72" spans="1:18" x14ac:dyDescent="0.3">
      <c r="A72" s="6">
        <f t="shared" si="2"/>
        <v>67</v>
      </c>
      <c r="B72" s="6">
        <v>884577</v>
      </c>
      <c r="C72" s="6">
        <v>311021</v>
      </c>
      <c r="D72" s="7" t="s">
        <v>96</v>
      </c>
      <c r="E72" s="6" t="s">
        <v>92</v>
      </c>
      <c r="F72" s="5">
        <v>3</v>
      </c>
      <c r="G72" s="4">
        <v>0</v>
      </c>
      <c r="H72" s="4">
        <v>13</v>
      </c>
      <c r="I72" s="4">
        <v>3</v>
      </c>
      <c r="J72" s="4">
        <v>0</v>
      </c>
      <c r="K72" s="4">
        <v>0</v>
      </c>
      <c r="L72" s="4">
        <v>0</v>
      </c>
      <c r="M72" s="4">
        <v>20</v>
      </c>
      <c r="N72" s="4">
        <v>4</v>
      </c>
      <c r="O72" s="4">
        <v>0</v>
      </c>
      <c r="P72" s="4">
        <v>0</v>
      </c>
      <c r="Q72" s="4">
        <v>0</v>
      </c>
      <c r="R72" s="4">
        <v>0</v>
      </c>
    </row>
    <row r="73" spans="1:18" x14ac:dyDescent="0.3">
      <c r="A73" s="6">
        <f t="shared" si="2"/>
        <v>68</v>
      </c>
      <c r="B73" s="6">
        <v>521179</v>
      </c>
      <c r="C73" s="6">
        <v>311224</v>
      </c>
      <c r="D73" s="7" t="s">
        <v>97</v>
      </c>
      <c r="E73" s="6" t="s">
        <v>98</v>
      </c>
      <c r="F73" s="5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x14ac:dyDescent="0.3">
      <c r="A74" s="6">
        <f t="shared" si="2"/>
        <v>69</v>
      </c>
      <c r="B74" s="6">
        <v>884627</v>
      </c>
      <c r="C74" s="6">
        <v>311101</v>
      </c>
      <c r="D74" s="7" t="s">
        <v>99</v>
      </c>
      <c r="E74" s="6" t="s">
        <v>98</v>
      </c>
      <c r="F74" s="5">
        <v>11</v>
      </c>
      <c r="G74" s="4">
        <v>0</v>
      </c>
      <c r="H74" s="4">
        <v>0</v>
      </c>
      <c r="I74" s="4">
        <v>11</v>
      </c>
      <c r="J74" s="4">
        <v>0</v>
      </c>
      <c r="K74" s="4">
        <v>0</v>
      </c>
      <c r="L74" s="4">
        <v>1</v>
      </c>
      <c r="M74" s="4">
        <v>0</v>
      </c>
      <c r="N74" s="4">
        <v>11</v>
      </c>
      <c r="O74" s="4">
        <v>0</v>
      </c>
      <c r="P74" s="4">
        <v>0</v>
      </c>
      <c r="Q74" s="4">
        <v>0</v>
      </c>
      <c r="R74" s="4">
        <v>0</v>
      </c>
    </row>
    <row r="75" spans="1:18" x14ac:dyDescent="0.3">
      <c r="A75" s="6">
        <f t="shared" si="2"/>
        <v>70</v>
      </c>
      <c r="B75" s="6">
        <v>581991</v>
      </c>
      <c r="C75" s="6">
        <v>310998</v>
      </c>
      <c r="D75" s="7" t="s">
        <v>100</v>
      </c>
      <c r="E75" s="6" t="s">
        <v>98</v>
      </c>
      <c r="F75" s="5">
        <v>0</v>
      </c>
      <c r="G75" s="4">
        <v>0</v>
      </c>
      <c r="H75" s="4">
        <v>0</v>
      </c>
      <c r="I75" s="4">
        <v>0</v>
      </c>
      <c r="J75" s="4">
        <v>0</v>
      </c>
      <c r="K75" s="4">
        <v>6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</row>
    <row r="76" spans="1:18" x14ac:dyDescent="0.3">
      <c r="A76" s="6">
        <f t="shared" si="2"/>
        <v>71</v>
      </c>
      <c r="B76" s="6">
        <v>495259</v>
      </c>
      <c r="C76" s="6">
        <v>311238</v>
      </c>
      <c r="D76" s="7" t="s">
        <v>101</v>
      </c>
      <c r="E76" s="6" t="s">
        <v>102</v>
      </c>
      <c r="F76" s="5">
        <v>0</v>
      </c>
      <c r="G76" s="4">
        <v>0</v>
      </c>
      <c r="H76" s="4">
        <v>6</v>
      </c>
      <c r="I76" s="4">
        <v>0</v>
      </c>
      <c r="J76" s="4">
        <v>18</v>
      </c>
      <c r="K76" s="4">
        <v>0</v>
      </c>
      <c r="L76" s="4">
        <v>0</v>
      </c>
      <c r="M76" s="4">
        <v>5</v>
      </c>
      <c r="N76" s="4">
        <v>0</v>
      </c>
      <c r="O76" s="4">
        <v>17</v>
      </c>
      <c r="P76" s="4">
        <v>0</v>
      </c>
      <c r="Q76" s="4">
        <v>0</v>
      </c>
      <c r="R76" s="4">
        <v>0</v>
      </c>
    </row>
    <row r="77" spans="1:18" x14ac:dyDescent="0.3">
      <c r="A77" s="6">
        <f t="shared" si="2"/>
        <v>72</v>
      </c>
      <c r="B77" s="6">
        <v>663112</v>
      </c>
      <c r="C77" s="6">
        <v>311097</v>
      </c>
      <c r="D77" s="7" t="s">
        <v>103</v>
      </c>
      <c r="E77" s="6" t="s">
        <v>102</v>
      </c>
      <c r="F77" s="5">
        <v>10</v>
      </c>
      <c r="G77" s="4">
        <v>0</v>
      </c>
      <c r="H77" s="4">
        <v>0</v>
      </c>
      <c r="I77" s="4">
        <v>10</v>
      </c>
      <c r="J77" s="4">
        <v>11</v>
      </c>
      <c r="K77" s="4">
        <v>0</v>
      </c>
      <c r="L77" s="4">
        <v>0</v>
      </c>
      <c r="M77" s="4">
        <v>6</v>
      </c>
      <c r="N77" s="4">
        <v>25</v>
      </c>
      <c r="O77" s="4">
        <v>16</v>
      </c>
      <c r="P77" s="4">
        <v>0</v>
      </c>
      <c r="Q77" s="4">
        <v>0</v>
      </c>
      <c r="R77" s="4">
        <v>0</v>
      </c>
    </row>
    <row r="78" spans="1:18" x14ac:dyDescent="0.3">
      <c r="A78" s="6">
        <f t="shared" si="2"/>
        <v>73</v>
      </c>
      <c r="B78" s="6">
        <v>744565</v>
      </c>
      <c r="C78" s="6">
        <v>311083</v>
      </c>
      <c r="D78" s="7" t="s">
        <v>104</v>
      </c>
      <c r="E78" s="6" t="s">
        <v>102</v>
      </c>
      <c r="F78" s="5">
        <v>0</v>
      </c>
      <c r="G78" s="4">
        <v>6</v>
      </c>
      <c r="H78" s="4">
        <v>7</v>
      </c>
      <c r="I78" s="4">
        <v>0</v>
      </c>
      <c r="J78" s="4">
        <v>0</v>
      </c>
      <c r="K78" s="4">
        <v>12</v>
      </c>
      <c r="L78" s="4">
        <v>16</v>
      </c>
      <c r="M78" s="4">
        <v>7</v>
      </c>
      <c r="N78" s="4">
        <v>2</v>
      </c>
      <c r="O78" s="4">
        <v>0</v>
      </c>
      <c r="P78" s="4">
        <v>2</v>
      </c>
      <c r="Q78" s="4">
        <v>2</v>
      </c>
      <c r="R78" s="4">
        <v>4</v>
      </c>
    </row>
    <row r="79" spans="1:18" x14ac:dyDescent="0.3">
      <c r="A79" s="6">
        <f t="shared" si="2"/>
        <v>74</v>
      </c>
      <c r="B79" s="6">
        <v>884601</v>
      </c>
      <c r="C79" s="6">
        <v>311182</v>
      </c>
      <c r="D79" s="7" t="s">
        <v>105</v>
      </c>
      <c r="E79" s="6" t="s">
        <v>102</v>
      </c>
      <c r="F79" s="5">
        <v>15</v>
      </c>
      <c r="G79" s="4">
        <v>2</v>
      </c>
      <c r="H79" s="4">
        <v>12</v>
      </c>
      <c r="I79" s="4">
        <v>15</v>
      </c>
      <c r="J79" s="4">
        <v>0</v>
      </c>
      <c r="K79" s="4">
        <v>0</v>
      </c>
      <c r="L79" s="4">
        <v>2</v>
      </c>
      <c r="M79" s="4">
        <v>12</v>
      </c>
      <c r="N79" s="4">
        <v>15</v>
      </c>
      <c r="O79" s="4">
        <v>0</v>
      </c>
      <c r="P79" s="4">
        <v>0</v>
      </c>
      <c r="Q79" s="4">
        <v>0</v>
      </c>
      <c r="R79" s="4">
        <v>2</v>
      </c>
    </row>
    <row r="80" spans="1:18" x14ac:dyDescent="0.3">
      <c r="A80" s="6">
        <f t="shared" si="2"/>
        <v>75</v>
      </c>
      <c r="B80" s="6">
        <v>1486018</v>
      </c>
      <c r="C80" s="6">
        <v>310922</v>
      </c>
      <c r="D80" s="7" t="s">
        <v>106</v>
      </c>
      <c r="E80" s="6" t="s">
        <v>102</v>
      </c>
      <c r="F80" s="5">
        <v>3</v>
      </c>
      <c r="G80" s="4">
        <v>0</v>
      </c>
      <c r="H80" s="4">
        <v>9</v>
      </c>
      <c r="I80" s="4">
        <v>3</v>
      </c>
      <c r="J80" s="4">
        <v>5</v>
      </c>
      <c r="K80" s="4">
        <v>0</v>
      </c>
      <c r="L80" s="4">
        <v>0</v>
      </c>
      <c r="M80" s="4">
        <v>8</v>
      </c>
      <c r="N80" s="4">
        <v>2</v>
      </c>
      <c r="O80" s="4">
        <v>5</v>
      </c>
      <c r="P80" s="4">
        <v>0</v>
      </c>
      <c r="Q80" s="4">
        <v>0</v>
      </c>
      <c r="R80" s="4">
        <v>0</v>
      </c>
    </row>
    <row r="81" spans="1:18" x14ac:dyDescent="0.3">
      <c r="A81" s="6">
        <f t="shared" si="2"/>
        <v>76</v>
      </c>
      <c r="B81" s="6">
        <v>566463</v>
      </c>
      <c r="C81" s="6">
        <v>310979</v>
      </c>
      <c r="D81" s="7" t="s">
        <v>107</v>
      </c>
      <c r="E81" s="6" t="s">
        <v>108</v>
      </c>
      <c r="F81" s="5">
        <v>120</v>
      </c>
      <c r="G81" s="4">
        <v>0</v>
      </c>
      <c r="H81" s="4">
        <v>119</v>
      </c>
      <c r="I81" s="4">
        <v>120</v>
      </c>
      <c r="J81" s="4">
        <v>103</v>
      </c>
      <c r="K81" s="4">
        <v>0</v>
      </c>
      <c r="L81" s="4">
        <v>0</v>
      </c>
      <c r="M81" s="4">
        <v>139</v>
      </c>
      <c r="N81" s="4">
        <v>121</v>
      </c>
      <c r="O81" s="4">
        <v>0</v>
      </c>
      <c r="P81" s="4">
        <v>0</v>
      </c>
      <c r="Q81" s="4">
        <v>0</v>
      </c>
      <c r="R81" s="4">
        <v>0</v>
      </c>
    </row>
    <row r="82" spans="1:18" x14ac:dyDescent="0.3">
      <c r="A82" s="6">
        <f t="shared" si="2"/>
        <v>77</v>
      </c>
      <c r="B82" s="6">
        <v>884569</v>
      </c>
      <c r="C82" s="6">
        <v>310936</v>
      </c>
      <c r="D82" s="7" t="s">
        <v>109</v>
      </c>
      <c r="E82" s="6" t="s">
        <v>108</v>
      </c>
      <c r="F82" s="5">
        <v>6</v>
      </c>
      <c r="G82" s="4">
        <v>0</v>
      </c>
      <c r="H82" s="4">
        <v>6</v>
      </c>
      <c r="I82" s="4">
        <v>6</v>
      </c>
      <c r="J82" s="4">
        <v>6</v>
      </c>
      <c r="K82" s="4">
        <v>0</v>
      </c>
      <c r="L82" s="4">
        <v>0</v>
      </c>
      <c r="M82" s="4">
        <v>8</v>
      </c>
      <c r="N82" s="4">
        <v>8</v>
      </c>
      <c r="O82" s="4">
        <v>4</v>
      </c>
      <c r="P82" s="4">
        <v>0</v>
      </c>
      <c r="Q82" s="4">
        <v>0</v>
      </c>
      <c r="R82" s="4">
        <v>0</v>
      </c>
    </row>
    <row r="83" spans="1:18" x14ac:dyDescent="0.3">
      <c r="A83" s="6">
        <f t="shared" si="2"/>
        <v>78</v>
      </c>
      <c r="B83" s="6">
        <v>884635</v>
      </c>
      <c r="C83" s="6">
        <v>311177</v>
      </c>
      <c r="D83" s="7" t="s">
        <v>110</v>
      </c>
      <c r="E83" s="6" t="s">
        <v>108</v>
      </c>
      <c r="F83" s="5">
        <v>4</v>
      </c>
      <c r="G83" s="4">
        <v>0</v>
      </c>
      <c r="H83" s="4">
        <v>0</v>
      </c>
      <c r="I83" s="4">
        <v>4</v>
      </c>
      <c r="J83" s="4">
        <v>9</v>
      </c>
      <c r="K83" s="4">
        <v>0</v>
      </c>
      <c r="L83" s="4">
        <v>0</v>
      </c>
      <c r="M83" s="4">
        <v>0</v>
      </c>
      <c r="N83" s="4">
        <v>4</v>
      </c>
      <c r="O83" s="4">
        <v>10</v>
      </c>
      <c r="P83" s="4">
        <v>0</v>
      </c>
      <c r="Q83" s="4">
        <v>0</v>
      </c>
      <c r="R83" s="4">
        <v>0</v>
      </c>
    </row>
    <row r="84" spans="1:18" x14ac:dyDescent="0.3">
      <c r="A84" s="6">
        <f t="shared" si="2"/>
        <v>79</v>
      </c>
      <c r="B84" s="6">
        <v>495150</v>
      </c>
      <c r="C84" s="6">
        <v>333184</v>
      </c>
      <c r="D84" s="7" t="s">
        <v>111</v>
      </c>
      <c r="E84" s="6" t="s">
        <v>108</v>
      </c>
      <c r="F84" s="5">
        <v>0</v>
      </c>
      <c r="G84" s="4">
        <v>0</v>
      </c>
      <c r="H84" s="4">
        <v>0</v>
      </c>
      <c r="I84" s="4">
        <v>0</v>
      </c>
      <c r="J84" s="4">
        <v>0</v>
      </c>
      <c r="K84" s="4">
        <v>4</v>
      </c>
      <c r="L84" s="4">
        <v>0</v>
      </c>
      <c r="M84" s="4">
        <v>0</v>
      </c>
      <c r="N84" s="4">
        <v>0</v>
      </c>
      <c r="O84" s="4">
        <v>0</v>
      </c>
      <c r="P84" s="4">
        <v>2</v>
      </c>
      <c r="Q84" s="4">
        <v>0</v>
      </c>
      <c r="R84" s="4">
        <v>0</v>
      </c>
    </row>
    <row r="85" spans="1:18" x14ac:dyDescent="0.3">
      <c r="A85" s="6">
        <f t="shared" si="2"/>
        <v>80</v>
      </c>
      <c r="B85" s="6">
        <v>437343</v>
      </c>
      <c r="C85" s="6">
        <v>311158</v>
      </c>
      <c r="D85" s="7" t="s">
        <v>112</v>
      </c>
      <c r="E85" s="6" t="s">
        <v>108</v>
      </c>
      <c r="F85" s="5">
        <v>41</v>
      </c>
      <c r="G85" s="4">
        <v>0</v>
      </c>
      <c r="H85" s="4">
        <v>42</v>
      </c>
      <c r="I85" s="4">
        <v>41</v>
      </c>
      <c r="J85" s="4">
        <v>28</v>
      </c>
      <c r="K85" s="4">
        <v>0</v>
      </c>
      <c r="L85" s="4">
        <v>0</v>
      </c>
      <c r="M85" s="4">
        <v>43</v>
      </c>
      <c r="N85" s="4">
        <v>41</v>
      </c>
      <c r="O85" s="4">
        <v>27</v>
      </c>
      <c r="P85" s="4">
        <v>0</v>
      </c>
      <c r="Q85" s="4">
        <v>0</v>
      </c>
      <c r="R85" s="4">
        <v>5</v>
      </c>
    </row>
    <row r="86" spans="1:18" x14ac:dyDescent="0.3">
      <c r="A86" s="6">
        <f t="shared" si="2"/>
        <v>81</v>
      </c>
      <c r="B86" s="6">
        <v>884619</v>
      </c>
      <c r="C86" s="6">
        <v>310941</v>
      </c>
      <c r="D86" s="7" t="s">
        <v>114</v>
      </c>
      <c r="E86" s="6" t="s">
        <v>113</v>
      </c>
      <c r="F86" s="5">
        <v>0</v>
      </c>
      <c r="G86" s="4">
        <v>0</v>
      </c>
      <c r="H86" s="4">
        <v>4</v>
      </c>
      <c r="I86" s="4">
        <v>0</v>
      </c>
      <c r="J86" s="4">
        <v>8</v>
      </c>
      <c r="K86" s="4">
        <v>0</v>
      </c>
      <c r="L86" s="4">
        <v>0</v>
      </c>
      <c r="M86" s="4">
        <v>4</v>
      </c>
      <c r="N86" s="4">
        <v>0</v>
      </c>
      <c r="O86" s="4">
        <v>9</v>
      </c>
      <c r="P86" s="4">
        <v>0</v>
      </c>
      <c r="Q86" s="4">
        <v>0</v>
      </c>
      <c r="R86" s="4">
        <v>0</v>
      </c>
    </row>
    <row r="87" spans="1:18" x14ac:dyDescent="0.3">
      <c r="A87" s="6">
        <f t="shared" si="2"/>
        <v>82</v>
      </c>
      <c r="B87" s="6">
        <v>884585</v>
      </c>
      <c r="C87" s="6">
        <v>311115</v>
      </c>
      <c r="D87" s="7" t="s">
        <v>115</v>
      </c>
      <c r="E87" s="6" t="s">
        <v>113</v>
      </c>
      <c r="F87" s="5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</v>
      </c>
      <c r="M87" s="4">
        <v>0</v>
      </c>
      <c r="N87" s="4">
        <v>0</v>
      </c>
      <c r="O87" s="4">
        <v>4</v>
      </c>
      <c r="P87" s="4">
        <v>0</v>
      </c>
      <c r="Q87" s="4">
        <v>0</v>
      </c>
      <c r="R87" s="4">
        <v>0</v>
      </c>
    </row>
    <row r="88" spans="1:18" x14ac:dyDescent="0.3">
      <c r="A88" s="6">
        <f t="shared" si="2"/>
        <v>83</v>
      </c>
      <c r="B88" s="6">
        <v>744573</v>
      </c>
      <c r="C88" s="6">
        <v>311120</v>
      </c>
      <c r="D88" s="7" t="s">
        <v>116</v>
      </c>
      <c r="E88" s="6" t="s">
        <v>113</v>
      </c>
      <c r="F88" s="5">
        <v>0</v>
      </c>
      <c r="G88" s="4">
        <v>0</v>
      </c>
      <c r="H88" s="4">
        <v>5</v>
      </c>
      <c r="I88" s="4">
        <v>0</v>
      </c>
      <c r="J88" s="4">
        <v>0</v>
      </c>
      <c r="K88" s="4">
        <v>0</v>
      </c>
      <c r="L88" s="4">
        <v>0</v>
      </c>
      <c r="M88" s="4">
        <v>4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</row>
    <row r="89" spans="1:18" x14ac:dyDescent="0.3">
      <c r="A89" s="6">
        <f t="shared" si="2"/>
        <v>84</v>
      </c>
      <c r="B89" s="6">
        <v>649673</v>
      </c>
      <c r="C89" s="6">
        <v>333278</v>
      </c>
      <c r="D89" s="7" t="s">
        <v>117</v>
      </c>
      <c r="E89" s="6" t="s">
        <v>113</v>
      </c>
      <c r="F89" s="5">
        <v>0</v>
      </c>
      <c r="G89" s="4">
        <v>2</v>
      </c>
      <c r="H89" s="4">
        <v>0</v>
      </c>
      <c r="I89" s="4">
        <v>0</v>
      </c>
      <c r="J89" s="4">
        <v>0</v>
      </c>
      <c r="K89" s="4">
        <v>0</v>
      </c>
      <c r="L89" s="4">
        <v>2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2</v>
      </c>
    </row>
    <row r="91" spans="1:18" ht="47.4" hidden="1" x14ac:dyDescent="0.3">
      <c r="E91" s="16" t="s">
        <v>0</v>
      </c>
      <c r="F91" s="10">
        <v>541100059345</v>
      </c>
      <c r="G91" s="10">
        <v>541100059253</v>
      </c>
      <c r="H91" s="10">
        <v>541100058070</v>
      </c>
      <c r="I91" s="10">
        <v>541100058071</v>
      </c>
      <c r="J91" s="10">
        <v>541100058072</v>
      </c>
      <c r="K91" s="10">
        <v>541100058073</v>
      </c>
      <c r="L91" s="10">
        <v>541100058074</v>
      </c>
      <c r="M91" s="10">
        <v>541100053544</v>
      </c>
      <c r="N91" s="10">
        <v>541100053545</v>
      </c>
      <c r="O91" s="10">
        <v>541100058067</v>
      </c>
      <c r="P91" s="10">
        <v>541100058068</v>
      </c>
      <c r="Q91" s="10">
        <v>541100058069</v>
      </c>
      <c r="R91" s="10">
        <v>474000060962</v>
      </c>
    </row>
    <row r="92" spans="1:18" hidden="1" x14ac:dyDescent="0.3">
      <c r="E92" s="19" t="s">
        <v>1</v>
      </c>
      <c r="F92" s="11">
        <v>2262</v>
      </c>
      <c r="G92" s="11">
        <v>25</v>
      </c>
      <c r="H92" s="11">
        <v>2134</v>
      </c>
      <c r="I92" s="11">
        <v>2243</v>
      </c>
      <c r="J92" s="11">
        <v>508</v>
      </c>
      <c r="K92" s="11">
        <v>51</v>
      </c>
      <c r="L92" s="11">
        <v>38</v>
      </c>
      <c r="M92" s="11">
        <v>2657</v>
      </c>
      <c r="N92" s="11">
        <v>2539</v>
      </c>
      <c r="O92" s="11">
        <v>458</v>
      </c>
      <c r="P92" s="11">
        <v>11</v>
      </c>
      <c r="Q92" s="11">
        <v>10</v>
      </c>
      <c r="R92" s="11">
        <v>45</v>
      </c>
    </row>
    <row r="93" spans="1:18" hidden="1" x14ac:dyDescent="0.3">
      <c r="E93" s="16" t="s">
        <v>2</v>
      </c>
      <c r="F93" s="12">
        <v>0.42499999999999999</v>
      </c>
      <c r="G93" s="12">
        <v>0.42499999999999999</v>
      </c>
      <c r="H93" s="12">
        <v>0.28694999999999998</v>
      </c>
      <c r="I93" s="12">
        <v>0.28860000000000002</v>
      </c>
      <c r="J93" s="12">
        <v>0.29070000000000001</v>
      </c>
      <c r="K93" s="12">
        <v>0.29985000000000001</v>
      </c>
      <c r="L93" s="12">
        <v>0.29165000000000002</v>
      </c>
      <c r="M93" s="12">
        <v>0.53349999999999997</v>
      </c>
      <c r="N93" s="12">
        <v>0.52829999999999999</v>
      </c>
      <c r="O93" s="12">
        <v>0.53280000000000005</v>
      </c>
      <c r="P93" s="12">
        <v>0.52429999999999999</v>
      </c>
      <c r="Q93" s="12">
        <v>0.52954999999999997</v>
      </c>
      <c r="R93" s="12">
        <v>0.1731125</v>
      </c>
    </row>
    <row r="94" spans="1:18" hidden="1" x14ac:dyDescent="0.3">
      <c r="E94" s="18"/>
    </row>
    <row r="95" spans="1:18" hidden="1" x14ac:dyDescent="0.3">
      <c r="E95" s="17" t="s">
        <v>3</v>
      </c>
      <c r="F95" s="3">
        <v>513</v>
      </c>
      <c r="G95" s="3">
        <v>25</v>
      </c>
      <c r="H95" s="3">
        <v>700</v>
      </c>
      <c r="I95" s="3">
        <v>513</v>
      </c>
      <c r="J95" s="3">
        <v>403</v>
      </c>
      <c r="K95" s="3">
        <v>51</v>
      </c>
      <c r="L95" s="3">
        <v>38</v>
      </c>
      <c r="M95" s="3">
        <v>1045</v>
      </c>
      <c r="N95" s="3">
        <v>720</v>
      </c>
      <c r="O95" s="3">
        <v>412</v>
      </c>
      <c r="P95" s="3">
        <v>11</v>
      </c>
      <c r="Q95" s="3">
        <v>10</v>
      </c>
      <c r="R95" s="3">
        <v>45</v>
      </c>
    </row>
    <row r="96" spans="1:18" hidden="1" x14ac:dyDescent="0.3">
      <c r="E96" s="16" t="s">
        <v>4</v>
      </c>
      <c r="F96" s="14">
        <v>218.02500000000001</v>
      </c>
      <c r="G96" s="14">
        <v>10.625</v>
      </c>
      <c r="H96" s="14">
        <v>200.86499999999998</v>
      </c>
      <c r="I96" s="14">
        <v>148.05180000000001</v>
      </c>
      <c r="J96" s="14">
        <v>117.1521</v>
      </c>
      <c r="K96" s="14">
        <v>15.292350000000001</v>
      </c>
      <c r="L96" s="14">
        <v>11.082700000000001</v>
      </c>
      <c r="M96" s="14">
        <v>557.50749999999994</v>
      </c>
      <c r="N96" s="14">
        <v>380.37599999999998</v>
      </c>
      <c r="O96" s="14">
        <v>219.51360000000003</v>
      </c>
      <c r="P96" s="14">
        <v>5.7672999999999996</v>
      </c>
      <c r="Q96" s="14">
        <v>5.2954999999999997</v>
      </c>
      <c r="R96" s="14">
        <v>7.7900625000000003</v>
      </c>
    </row>
    <row r="97" spans="5:18" hidden="1" x14ac:dyDescent="0.3">
      <c r="E97" s="16" t="s">
        <v>5</v>
      </c>
      <c r="F97" s="15">
        <v>13</v>
      </c>
      <c r="G97" s="15">
        <v>13</v>
      </c>
      <c r="H97" s="15">
        <v>13</v>
      </c>
      <c r="I97" s="15">
        <v>13</v>
      </c>
      <c r="J97" s="15">
        <v>13</v>
      </c>
      <c r="K97" s="15">
        <v>13</v>
      </c>
      <c r="L97" s="15">
        <v>13</v>
      </c>
      <c r="M97" s="15">
        <v>13</v>
      </c>
      <c r="N97" s="15">
        <v>13</v>
      </c>
      <c r="O97" s="15">
        <v>13</v>
      </c>
      <c r="P97" s="15">
        <v>13</v>
      </c>
      <c r="Q97" s="15">
        <v>13</v>
      </c>
      <c r="R97" s="15">
        <v>13</v>
      </c>
    </row>
    <row r="98" spans="5:18" hidden="1" x14ac:dyDescent="0.3">
      <c r="E98" s="16" t="s">
        <v>6</v>
      </c>
      <c r="F98" s="13">
        <v>1749</v>
      </c>
      <c r="G98" s="13">
        <v>0</v>
      </c>
      <c r="H98" s="13">
        <v>1434</v>
      </c>
      <c r="I98" s="13">
        <v>1730</v>
      </c>
      <c r="J98" s="13">
        <v>105</v>
      </c>
      <c r="K98" s="13">
        <v>0</v>
      </c>
      <c r="L98" s="13">
        <v>0</v>
      </c>
      <c r="M98" s="13">
        <v>1612</v>
      </c>
      <c r="N98" s="13">
        <v>1819</v>
      </c>
      <c r="O98" s="13">
        <v>46</v>
      </c>
      <c r="P98" s="13">
        <v>0</v>
      </c>
      <c r="Q98" s="13">
        <v>0</v>
      </c>
      <c r="R98" s="13">
        <v>0</v>
      </c>
    </row>
  </sheetData>
  <autoFilter ref="A5:R89" xr:uid="{6C465D06-8189-4598-8D55-90C271A0F836}"/>
  <mergeCells count="2">
    <mergeCell ref="A1:R1"/>
    <mergeCell ref="A2:R2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espinoza</dc:creator>
  <cp:lastModifiedBy>JOHAN</cp:lastModifiedBy>
  <cp:lastPrinted>2020-05-23T01:58:40Z</cp:lastPrinted>
  <dcterms:created xsi:type="dcterms:W3CDTF">2015-06-05T18:19:34Z</dcterms:created>
  <dcterms:modified xsi:type="dcterms:W3CDTF">2020-05-23T01:58:58Z</dcterms:modified>
</cp:coreProperties>
</file>